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30"/>
  <workbookPr defaultThemeVersion="166925"/>
  <mc:AlternateContent xmlns:mc="http://schemas.openxmlformats.org/markup-compatibility/2006">
    <mc:Choice Requires="x15">
      <x15ac:absPath xmlns:x15ac="http://schemas.microsoft.com/office/spreadsheetml/2010/11/ac" url="https://cicatelli.sharepoint.com/sites/NACHCASRHExpert/Shared Documents/NACHC - ASRH/YR 3/1_Support Process to Finalize Q4T PDF/"/>
    </mc:Choice>
  </mc:AlternateContent>
  <xr:revisionPtr revIDLastSave="0" documentId="8_{9C7288DC-B522-47A2-A044-DA915C2FCFE1}" xr6:coauthVersionLast="47" xr6:coauthVersionMax="47" xr10:uidLastSave="{00000000-0000-0000-0000-000000000000}"/>
  <bookViews>
    <workbookView xWindow="31410" yWindow="360" windowWidth="25860" windowHeight="14715" firstSheet="9" activeTab="9" xr2:uid="{D60686B4-B8B7-4DD6-BD02-0835846A1C0A}"/>
  </bookViews>
  <sheets>
    <sheet name="Action Plan_Instructions" sheetId="13" r:id="rId1"/>
    <sheet name="1. Recommended Screening" sheetId="4" r:id="rId2"/>
    <sheet name="2. Behavioral Counseling" sheetId="6" r:id="rId3"/>
    <sheet name="3. CT GC Screening &amp; Follow Up" sheetId="7" r:id="rId4"/>
    <sheet name="4. Contraceptive Couns." sheetId="8" r:id="rId5"/>
    <sheet name="5. Same-Day Access" sheetId="9" r:id="rId6"/>
    <sheet name="6. Welcoming and Accessible" sheetId="10" r:id="rId7"/>
    <sheet name="7. Confidentiality" sheetId="11" r:id="rId8"/>
    <sheet name="8. Trauma-Informed" sheetId="12" r:id="rId9"/>
    <sheet name="Improvement Team &amp; Timeline" sheetId="2" r:id="rId10"/>
    <sheet name="Reference" sheetId="3" state="hidden" r:id="rId11"/>
  </sheet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4" l="1"/>
  <c r="B36" i="12"/>
  <c r="B36" i="11"/>
  <c r="B36" i="10"/>
  <c r="B21" i="10"/>
  <c r="B21" i="11"/>
  <c r="B21" i="12"/>
  <c r="B6" i="12"/>
  <c r="B6" i="11"/>
  <c r="B6" i="10"/>
  <c r="B6" i="9"/>
  <c r="B36" i="9"/>
  <c r="B21" i="9"/>
  <c r="B36" i="8"/>
  <c r="B21" i="8"/>
  <c r="B6" i="8"/>
  <c r="B6" i="7"/>
  <c r="B36" i="7"/>
  <c r="B21" i="7"/>
  <c r="B36" i="6"/>
  <c r="B21" i="6"/>
  <c r="B6" i="6"/>
  <c r="B36" i="4"/>
  <c r="B21" i="4"/>
  <c r="J5" i="10"/>
  <c r="J5" i="10"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<sst xmlns="http://schemas.openxmlformats.org/spreadsheetml/2006/main" count="331" uniqueCount="159">
  <si>
    <t>Quality for Teens Action Plan</t>
  </si>
  <si>
    <t xml:space="preserve">This action plan provides your improvement team with space to track your selected improvement goals, change strategies, action items, and measurement goals from the Quality for Teens QI Package. From the list below, select which improvement goal(s) your team will work on to improve and then go to the associated tab to develop your action plan. The last tab in this action plan provides guidance on who to include in your improvement team, space to track team members, and key questions that will help you develop your timeline. This action plan is intended to be a living document that improvement team members can update in real time. Think about where best to save this document so that all team members are able to access it as needed. </t>
  </si>
  <si>
    <t>Improvement Goal</t>
  </si>
  <si>
    <t>Worksheet Number and Title</t>
  </si>
  <si>
    <t>Selected Improvement Goal?</t>
  </si>
  <si>
    <t>Recommended Screening for Sexual Activity and Sexual Risk Assessment Conducted</t>
  </si>
  <si>
    <t>1. Recommended Screening</t>
  </si>
  <si>
    <t>Behavioral Counseling Related to Sexual Health Conducted</t>
  </si>
  <si>
    <t>2. Behavioral Counseling</t>
  </si>
  <si>
    <t>Recommended Chlamydia and Gonorrhea Screening &amp; Follow Up Conducted</t>
  </si>
  <si>
    <t>3. CT GC Screening &amp; Follow Up</t>
  </si>
  <si>
    <t>Patient-centered Contraceptive Counseling Provided</t>
  </si>
  <si>
    <t>4. Contraceptive Counseling</t>
  </si>
  <si>
    <t>Same-Day Access to Full Range of Contraceptive Methods Provided</t>
  </si>
  <si>
    <t>5. Same-Day Access</t>
  </si>
  <si>
    <t>Welcoming and Accessible Environment Established</t>
  </si>
  <si>
    <t>6. Welcoming and Accessible</t>
  </si>
  <si>
    <t>Confidentiality Protected</t>
  </si>
  <si>
    <t>7. Confidentiality</t>
  </si>
  <si>
    <t>Trauma-informed Approach Integrated into Care</t>
  </si>
  <si>
    <t>8. Trauma-Informed</t>
  </si>
  <si>
    <t>Improvement Goal: Recommended Screening for Sexual Activity and Sexual Risk Assessment Conducted</t>
  </si>
  <si>
    <r>
      <t xml:space="preserve">Instructions: </t>
    </r>
    <r>
      <rPr>
        <i/>
        <sz val="11"/>
        <color theme="1"/>
        <rFont val="Calibri"/>
        <family val="2"/>
        <scheme val="minor"/>
      </rPr>
      <t>Complete the following action plan using the results from your needs assessment. Your team can use this action plan regularly to keep track of tasks and assess your progress.</t>
    </r>
    <r>
      <rPr>
        <b/>
        <i/>
        <sz val="11"/>
        <color theme="1"/>
        <rFont val="Calibri"/>
        <family val="2"/>
        <scheme val="minor"/>
      </rPr>
      <t xml:space="preserve">
</t>
    </r>
    <r>
      <rPr>
        <b/>
        <sz val="11"/>
        <color theme="1"/>
        <rFont val="Calibri"/>
        <family val="2"/>
        <scheme val="minor"/>
      </rPr>
      <t xml:space="preserve">Column A/B:  </t>
    </r>
    <r>
      <rPr>
        <sz val="11"/>
        <color theme="1"/>
        <rFont val="Calibri"/>
        <family val="2"/>
        <scheme val="minor"/>
      </rPr>
      <t xml:space="preserve">Insert your change strategy(ies) from the drop-down menu and Column B will automatically populate the associated focus area 
</t>
    </r>
    <r>
      <rPr>
        <b/>
        <sz val="11"/>
        <color theme="1"/>
        <rFont val="Calibri"/>
        <family val="2"/>
        <scheme val="minor"/>
      </rPr>
      <t xml:space="preserve">Column C:  </t>
    </r>
    <r>
      <rPr>
        <sz val="11"/>
        <color theme="1"/>
        <rFont val="Calibri"/>
        <family val="2"/>
        <scheme val="minor"/>
      </rPr>
      <t xml:space="preserve">List the tools and resources that you want to use for your chosen change strategy(ies) </t>
    </r>
    <r>
      <rPr>
        <b/>
        <sz val="11"/>
        <color theme="1"/>
        <rFont val="Calibri"/>
        <family val="2"/>
        <scheme val="minor"/>
      </rPr>
      <t xml:space="preserve">
Column D:  </t>
    </r>
    <r>
      <rPr>
        <sz val="11"/>
        <color theme="1"/>
        <rFont val="Calibri"/>
        <family val="2"/>
        <scheme val="minor"/>
      </rPr>
      <t>Develop action items/tasks for your team to complete</t>
    </r>
    <r>
      <rPr>
        <b/>
        <sz val="11"/>
        <color theme="1"/>
        <rFont val="Calibri"/>
        <family val="2"/>
        <scheme val="minor"/>
      </rPr>
      <t xml:space="preserve">
Column E:  </t>
    </r>
    <r>
      <rPr>
        <sz val="11"/>
        <color theme="1"/>
        <rFont val="Calibri"/>
        <family val="2"/>
        <scheme val="minor"/>
      </rPr>
      <t>Identify who will be responsible for completing each action item/task</t>
    </r>
    <r>
      <rPr>
        <b/>
        <sz val="11"/>
        <color theme="1"/>
        <rFont val="Calibri"/>
        <family val="2"/>
        <scheme val="minor"/>
      </rPr>
      <t xml:space="preserve">
Column F:  </t>
    </r>
    <r>
      <rPr>
        <sz val="11"/>
        <color theme="1"/>
        <rFont val="Calibri"/>
        <family val="2"/>
        <scheme val="minor"/>
      </rPr>
      <t>List the date that the action item/task will be completed</t>
    </r>
    <r>
      <rPr>
        <b/>
        <sz val="11"/>
        <color theme="1"/>
        <rFont val="Calibri"/>
        <family val="2"/>
        <scheme val="minor"/>
      </rPr>
      <t xml:space="preserve">
Column G:  </t>
    </r>
    <r>
      <rPr>
        <sz val="11"/>
        <color theme="1"/>
        <rFont val="Calibri"/>
        <family val="2"/>
        <scheme val="minor"/>
      </rPr>
      <t>List how you will measure the impact of your project (e.g., what performance measures are used)</t>
    </r>
    <r>
      <rPr>
        <b/>
        <sz val="11"/>
        <color theme="1"/>
        <rFont val="Calibri"/>
        <family val="2"/>
        <scheme val="minor"/>
      </rPr>
      <t xml:space="preserve">
Column H:  </t>
    </r>
    <r>
      <rPr>
        <sz val="11"/>
        <color theme="1"/>
        <rFont val="Calibri"/>
        <family val="2"/>
        <scheme val="minor"/>
      </rPr>
      <t>List the frequency you will review progress</t>
    </r>
    <r>
      <rPr>
        <b/>
        <sz val="11"/>
        <color theme="1"/>
        <rFont val="Calibri"/>
        <family val="2"/>
        <scheme val="minor"/>
      </rPr>
      <t xml:space="preserve">
Column I:  </t>
    </r>
    <r>
      <rPr>
        <sz val="11"/>
        <color theme="1"/>
        <rFont val="Calibri"/>
        <family val="2"/>
        <scheme val="minor"/>
      </rPr>
      <t xml:space="preserve">List the target goal (e.g., percentage or number increase) </t>
    </r>
    <r>
      <rPr>
        <b/>
        <sz val="11"/>
        <color theme="1"/>
        <rFont val="Calibri"/>
        <family val="2"/>
        <scheme val="minor"/>
      </rPr>
      <t xml:space="preserve">
Column J:  </t>
    </r>
    <r>
      <rPr>
        <sz val="11"/>
        <color theme="1"/>
        <rFont val="Calibri"/>
        <family val="2"/>
        <scheme val="minor"/>
      </rPr>
      <t>Add any additional reflections/notes here</t>
    </r>
  </si>
  <si>
    <t xml:space="preserve">Change Strategy </t>
  </si>
  <si>
    <t>Focus Area
(auto-populated)</t>
  </si>
  <si>
    <t>Tools/Resources</t>
  </si>
  <si>
    <t>Action items/tasks to complete</t>
  </si>
  <si>
    <t>Person(s) responsible</t>
  </si>
  <si>
    <t>Date action item/task will be completed</t>
  </si>
  <si>
    <t xml:space="preserve"> How will you measure the impact of this? (e.g., what performance measure used)</t>
  </si>
  <si>
    <t>How frequently will you review progress?</t>
  </si>
  <si>
    <t>What is your goal? (e.g. percentage increase you are hoping to see)</t>
  </si>
  <si>
    <t>Additional Reflections/Notes</t>
  </si>
  <si>
    <t>Example:</t>
  </si>
  <si>
    <t>Implement a clinic workflow to conduct a risk assessment using a tool that includes sexual risk</t>
  </si>
  <si>
    <t>Service Delivery</t>
  </si>
  <si>
    <t xml:space="preserve">Screening Tool Comparison Chart </t>
  </si>
  <si>
    <t>identify which screening tool to use during visits; train care team in using identified tool, implement workflow to incorporate screening</t>
  </si>
  <si>
    <t>clinical champion</t>
  </si>
  <si>
    <t xml:space="preserve"> 2/5/2023</t>
  </si>
  <si>
    <t xml:space="preserve">Percent of unduplicated adolescent patients who had a sexual history taken </t>
  </si>
  <si>
    <t xml:space="preserve">monthly  </t>
  </si>
  <si>
    <t>30% increase in percent of unduplicated clients who had a sexual history taken in 3 months</t>
  </si>
  <si>
    <t>Improvement Goal: Behavioral Counseling Related to Sexual Health Conducted</t>
  </si>
  <si>
    <t>Equip parents to have conversations with their adolescents that reinforce behavioral counseling messages</t>
  </si>
  <si>
    <t xml:space="preserve">Engaging adolescent patients and families </t>
  </si>
  <si>
    <t>Talking with your teens about sex (CDC)</t>
  </si>
  <si>
    <t>Print fact sheet, provide fact sheet at each visit to parents</t>
  </si>
  <si>
    <t>Nurse Manager</t>
  </si>
  <si>
    <t>Percent of parents who receive fact sheet at visit</t>
  </si>
  <si>
    <t>70% of all parents attending visit with adolescent receive handout in next 3 months</t>
  </si>
  <si>
    <t>Improvement Goal: Recommended Chlamydia and Gonorrhea Screening &amp; Follow Up Conducted</t>
  </si>
  <si>
    <t>Implement a clinic workflow to conduct recommended chlamydia and gonorrhea screening</t>
  </si>
  <si>
    <t>Chlamydia screening starter guide</t>
  </si>
  <si>
    <t xml:space="preserve">Develop workflow to ensure that all recommended patients are screened, Build in reminder systems to EHR, Pull/analyze screening rates on a monthly basis </t>
  </si>
  <si>
    <t xml:space="preserve">Health informatics specialist </t>
  </si>
  <si>
    <t xml:space="preserve">Percent of unduplicated sexually active adolescent patients who are screened for chlamydia and gonorrhea </t>
  </si>
  <si>
    <t>50% increase in unduplicated sexually active adolescent patients who are screened for CT/GC in 6 months</t>
  </si>
  <si>
    <t>Improvement Goal: Patient-Centered Contraceptive Counseling Provided</t>
  </si>
  <si>
    <t>Train the care team in shared-decision making and communication skills to deliver patient-centered contraceptive counseling</t>
  </si>
  <si>
    <t>Equipping Teams</t>
  </si>
  <si>
    <t>CAP E-Learning Program</t>
  </si>
  <si>
    <t>Schedule time for all care team members to complete CAP E-Learning Program</t>
  </si>
  <si>
    <t>Implementation team will identify time for care team members to complete program</t>
  </si>
  <si>
    <t>Percent of care team trained to provide patient-centered contraceptive counseling</t>
  </si>
  <si>
    <t>100% of care team members trained in 12 months</t>
  </si>
  <si>
    <t>Improvement Goal: Same-Day Access to Full Range of Contraceptive Methods Provided</t>
  </si>
  <si>
    <t>Train and mentor care team members in LARC insertion, management, and removal</t>
  </si>
  <si>
    <t xml:space="preserve">Equipping teams </t>
  </si>
  <si>
    <t xml:space="preserve">Clinical Mentor Toolkit </t>
  </si>
  <si>
    <t>Lead clinician will organize LARC training, schedule training date/clinicians to attend, ensure supplies are in stock</t>
  </si>
  <si>
    <t>Lead clinician &amp; nurse manager</t>
  </si>
  <si>
    <t>Number of clinicians trained in LARC insertion, removal, and management</t>
  </si>
  <si>
    <t>15 more providers trained in 6 months</t>
  </si>
  <si>
    <t>Improvement Goal: Welcoming and Accesible Environment Established</t>
  </si>
  <si>
    <t>Train staff to provide respectful, inclusive, youth-friendly care</t>
  </si>
  <si>
    <t>Spark Trainings</t>
  </si>
  <si>
    <t>Schedule time for all care team members to complete Spark trainings</t>
  </si>
  <si>
    <t>Percent of care team trained to provide respectful, inclusive care</t>
  </si>
  <si>
    <t>monthly</t>
  </si>
  <si>
    <t>Improvement Goal: Confidentiality Protected</t>
  </si>
  <si>
    <t>Implement a clinic workflow to provide time alone at every patient visit</t>
  </si>
  <si>
    <t xml:space="preserve">Service Delivery </t>
  </si>
  <si>
    <t>Adolescent risk screening starter guide</t>
  </si>
  <si>
    <t>Develop workflow for confidential risk screenings, Mail out sample caregiver letter that describes time alone</t>
  </si>
  <si>
    <t xml:space="preserve">Clinical champion/nurse manager develop workflow; quality improvement lead send out caregiver letter; health informatics lead pull data on time alone offered and provided </t>
  </si>
  <si>
    <t xml:space="preserve">Percent of visits with adolescent patients that time alone with clinician was offered and provided </t>
  </si>
  <si>
    <t>70% of unduplicated adolescent patients will be offered and provided time alone over next 12 months</t>
  </si>
  <si>
    <t>Improvement Goal: Trauma-Informed Approach Integrated into Care</t>
  </si>
  <si>
    <t>Train staff to be aware of trauma and adverse childhood experiences and in using a trauma-informed approach</t>
  </si>
  <si>
    <t>Equipping teams</t>
  </si>
  <si>
    <t>Journey from Trauma-Aware to Trauma Informed Meeting Package</t>
  </si>
  <si>
    <t>Identify meeting time for care team; print out checklist/discussion questions in advance; identify facilitator with expertise in trauma</t>
  </si>
  <si>
    <t>Administrative lead</t>
  </si>
  <si>
    <t>Percent of staff trained in using a trauma-informed approach</t>
  </si>
  <si>
    <t>100% of care team members trained in using a trauma-informed approach in 6 months</t>
  </si>
  <si>
    <t xml:space="preserve">Quality for Teens Improvement Team  </t>
  </si>
  <si>
    <t xml:space="preserve">Your improvement team will lead the improvement efforts at your health center. Read below for a description of some example team responsibilities, then complete the table. In the table, please list all of the implementation team members who will participate from your health center. </t>
  </si>
  <si>
    <t>Improvement Team</t>
  </si>
  <si>
    <r>
      <t xml:space="preserve">It is important to have a cross-functional team of 3-5 members to participate in your quality improvement efforts. </t>
    </r>
    <r>
      <rPr>
        <sz val="11"/>
        <rFont val="Calibri"/>
        <family val="2"/>
        <scheme val="minor"/>
      </rPr>
      <t xml:space="preserve">To facilitate system-wide change, consider including care-team members from all organizational levels as part of the improvement team, including administrators, clinicians, and staff from the front desk/ call-center as well as health informatics, finance, and QI departments. The table below provides some </t>
    </r>
    <r>
      <rPr>
        <sz val="11"/>
        <color theme="1"/>
        <rFont val="Calibri"/>
        <family val="2"/>
        <scheme val="minor"/>
      </rPr>
      <t xml:space="preserve">ideas for different roles that your team may want to include. Please adjust the team role column as needed for your unique healthcare setting.     </t>
    </r>
  </si>
  <si>
    <t>Team Champion</t>
  </si>
  <si>
    <r>
      <t>It is important to designate a team champion. This person should be skilled in supporting the progress of a quality improvement initiative such as this. Please designate in the table below which of the team members will be the champion.</t>
    </r>
    <r>
      <rPr>
        <i/>
        <sz val="11"/>
        <color theme="1"/>
        <rFont val="Calibri"/>
        <family val="2"/>
        <scheme val="minor"/>
      </rPr>
      <t xml:space="preserve"> </t>
    </r>
  </si>
  <si>
    <t>Team Role</t>
  </si>
  <si>
    <t>Name</t>
  </si>
  <si>
    <t>Clinician (MD or APP) Lead</t>
  </si>
  <si>
    <t>Quality Improvement Lead</t>
  </si>
  <si>
    <t>Clinic/nurse manager team member</t>
  </si>
  <si>
    <t xml:space="preserve">Senior administrator team member </t>
  </si>
  <si>
    <t xml:space="preserve">Revenue and Billing representative </t>
  </si>
  <si>
    <t xml:space="preserve">Health Informatics Specialist </t>
  </si>
  <si>
    <t xml:space="preserve">Behavioral Health Team Member </t>
  </si>
  <si>
    <t xml:space="preserve">Other </t>
  </si>
  <si>
    <t xml:space="preserve">Quality for Teens Improvement - Key Questions to Create Your Timeline  </t>
  </si>
  <si>
    <t>Estimated months to complete QI initiative?</t>
  </si>
  <si>
    <t>Frequency of team meetings?</t>
  </si>
  <si>
    <t xml:space="preserve">Meeting dates scheduled in advance? Write down dates or recurring time. </t>
  </si>
  <si>
    <t>Frequency of engaging senior leaders?</t>
  </si>
  <si>
    <t>Improvement Goals</t>
  </si>
  <si>
    <t>Change Stategies</t>
  </si>
  <si>
    <t>Focus Area</t>
  </si>
  <si>
    <t>Establish a policy to screen every adolescent patient for sexual activity and conduct sexual risk assessment at least annually</t>
  </si>
  <si>
    <t>Key Foundation</t>
  </si>
  <si>
    <t xml:space="preserve">Train the care team on conducting sexual histories and sexual risk assessments </t>
  </si>
  <si>
    <t xml:space="preserve">Use electronic health records (ERHs) to support sexual history taking and risk assessment </t>
  </si>
  <si>
    <t xml:space="preserve">Educate parents about the importance of sexual risk assessment </t>
  </si>
  <si>
    <t>Engaging Adolescent Patients and Families</t>
  </si>
  <si>
    <t>BEHAVIORAL COUNSELING RELATED TO SEXUAL HEALTH CONDUCTED</t>
  </si>
  <si>
    <t>Establish a policy to provide behavioral counseling for all sexually active adolescents to prevent sexually transmitted infections (STIs)</t>
  </si>
  <si>
    <t xml:space="preserve">Train the care team to provide behavioral counseling about risk and protective behaviors </t>
  </si>
  <si>
    <t>Implement a clinic workflow to provide counseling about risk and protective behaviors for sexual health</t>
  </si>
  <si>
    <t>ROUTINE CHLAMYDIA AND GONORRHEA SCREENING</t>
  </si>
  <si>
    <t>Establish a policy to include recommended chlamydia and gonorrhea screening as part of preventive care</t>
  </si>
  <si>
    <t>Train the clinical care team on recommended chlamydia and gonorrhea screening for sexually active adolescents and tracking, following up, and treating those who have positive screens</t>
  </si>
  <si>
    <t>Standardize coding and billing practice for chlamydia and gonorrhea screening and treatment</t>
  </si>
  <si>
    <t>Inform patients and caregivers of clinical recommendations and health center protocols regarding chlamydia and gonorrhea screening</t>
  </si>
  <si>
    <t>PATIENT-CENTERED CONTRACEPTIVE COUNSELING PROVIDED</t>
  </si>
  <si>
    <t xml:space="preserve">Establish a policy to provide adolescents with patient-centered contraceptive counseling  </t>
  </si>
  <si>
    <t>Implement a patient-centered contraceptive counseling framework</t>
  </si>
  <si>
    <t>`</t>
  </si>
  <si>
    <t>Equip parents with information about contraceptive methods</t>
  </si>
  <si>
    <t>SAME-DAY ACCESS TO FULL RANGE OF CONTRACEPTIVE METHODS</t>
  </si>
  <si>
    <t>Establish policies that support adolescent access to the full range of contraceptive services</t>
  </si>
  <si>
    <t>Ensure care team members are comfortable and trained in provision and management of all methods of contraception</t>
  </si>
  <si>
    <t>Implement a clinic workflow to ensure same-day contraceptive access is available every day of clinical services</t>
  </si>
  <si>
    <t>Optimize reimbursement for contraceptive services, including LARC devices</t>
  </si>
  <si>
    <t>WELCOMING AND AFFIRMING ENVIRONMENT FOR ADOLESCENT PATIENTS</t>
  </si>
  <si>
    <t>Establish policies that support adolescent access to services</t>
  </si>
  <si>
    <t>Create youth-friendly spaces</t>
  </si>
  <si>
    <t>Ensure common understanding of adolescent development</t>
  </si>
  <si>
    <t>Document sexual orientation and gender identity for all patients</t>
  </si>
  <si>
    <t>Engage youth to both assess and help create youth-friendly spaces</t>
  </si>
  <si>
    <t>CONFIDENTIALITY PROTECTED</t>
  </si>
  <si>
    <t>Establish policies that support adolescent access  to confidential services</t>
  </si>
  <si>
    <t>Implement a clinic workflow to provide time alone  at every patient visit</t>
  </si>
  <si>
    <t>Ensure confidentiality of the patient’s medical record</t>
  </si>
  <si>
    <t>Ensure coding and billing practices protect
confidentiality</t>
  </si>
  <si>
    <t>Communicate the health center’s time alone and
confidentiality practices and minors’ rights</t>
  </si>
  <si>
    <t>USE A TRAUMA-INFORMED APPROACH</t>
  </si>
  <si>
    <t>Assess organizational needs related to integrating a trauma-informed approach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</si>
</sst>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b/>
      <sz val="11"/>
      <color theme="0"/>
      <name val="Calibri"/>
      <family val="2"/>
      <scheme val="minor"/>
    </font>
    <font>
      <u/>
      <sz val="11"/>
      <color theme="10"/>
      <name val="Calibri"/>
      <family val="2"/>
      <scheme val="minor"/>
    </font>
    <font>
      <b/>
      <sz val="16"/>
      <color theme="1"/>
      <name val="Calibri"/>
      <family val="2"/>
      <scheme val="minor"/>
    </font>
    <font>
      <i/>
      <sz val="12"/>
      <color theme="1"/>
      <name val="Calibri"/>
      <family val="2"/>
      <scheme val="minor"/>
    </font>
    <font>
      <sz val="11"/>
      <name val="Calibri"/>
      <family val="2"/>
      <scheme val="minor"/>
    </font>
    <font>
      <b/>
      <sz val="16"/>
      <color theme="0"/>
      <name val="Calibri"/>
      <family val="2"/>
      <scheme val="minor"/>
    </font>
    <font>
      <sz val="12"/>
      <color theme="1"/>
      <name val="Calibri"/>
      <family val="2"/>
      <scheme val="minor"/>
    </font>
  </fonts>
  <fills count="14">
    <fill>
      <patternFill patternType="none"/>
    </fill>
    <fill>
      <patternFill patternType="gray125"/>
    </fill>
    <fill>
      <patternFill patternType="solid">
        <fgColor theme="9" tint="0.79998168889431442"/>
        <bgColor indexed="64"/>
      </patternFill>
    </fill>
    <fill>
      <patternFill patternType="solid">
        <fgColor theme="4" tint="0.59999389629810485"/>
        <bgColor indexed="64"/>
      </patternFill>
    </fill>
    <fill>
      <patternFill patternType="solid">
        <fgColor theme="2"/>
        <bgColor indexed="64"/>
      </patternFill>
    </fill>
    <fill>
      <patternFill patternType="solid">
        <fgColor theme="0"/>
        <bgColor indexed="64"/>
      </patternFill>
    </fill>
    <fill>
      <patternFill patternType="solid">
        <fgColor rgb="FFC6C4C4"/>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5" tint="-0.249977111117893"/>
        <bgColor indexed="64"/>
      </patternFill>
    </fill>
    <fill>
      <patternFill patternType="solid">
        <fgColor theme="2" tint="-9.9978637043366805E-2"/>
        <bgColor indexed="64"/>
      </patternFill>
    </fill>
    <fill>
      <patternFill patternType="solid">
        <fgColor rgb="FF7030A0"/>
        <bgColor indexed="64"/>
      </patternFill>
    </fill>
    <fill>
      <patternFill patternType="solid">
        <fgColor theme="4" tint="-0.249977111117893"/>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theme="4" tint="0.59999389629810485"/>
      </bottom>
      <diagonal/>
    </border>
    <border>
      <left style="medium">
        <color indexed="64"/>
      </left>
      <right style="thin">
        <color indexed="64"/>
      </right>
      <top style="thin">
        <color theme="4" tint="0.59999389629810485"/>
      </top>
      <bottom style="thin">
        <color theme="4" tint="0.59999389629810485"/>
      </bottom>
      <diagonal/>
    </border>
    <border>
      <left style="medium">
        <color indexed="64"/>
      </left>
      <right style="thin">
        <color indexed="64"/>
      </right>
      <top style="thin">
        <color theme="4" tint="0.59999389629810485"/>
      </top>
      <bottom style="medium">
        <color indexed="64"/>
      </bottom>
      <diagonal/>
    </border>
    <border>
      <left style="medium">
        <color indexed="64"/>
      </left>
      <right style="thin">
        <color indexed="64"/>
      </right>
      <top style="thin">
        <color theme="4" tint="0.59999389629810485"/>
      </top>
      <bottom/>
      <diagonal/>
    </border>
    <border>
      <left style="thin">
        <color indexed="64"/>
      </left>
      <right style="thin">
        <color indexed="64"/>
      </right>
      <top style="medium">
        <color indexed="64"/>
      </top>
      <bottom style="thin">
        <color theme="4" tint="0.59999389629810485"/>
      </bottom>
      <diagonal/>
    </border>
    <border>
      <left style="thin">
        <color indexed="64"/>
      </left>
      <right style="thin">
        <color indexed="64"/>
      </right>
      <top style="thin">
        <color theme="4" tint="0.59999389629810485"/>
      </top>
      <bottom style="thin">
        <color theme="4" tint="0.59999389629810485"/>
      </bottom>
      <diagonal/>
    </border>
    <border>
      <left style="thin">
        <color indexed="64"/>
      </left>
      <right style="thin">
        <color indexed="64"/>
      </right>
      <top style="thin">
        <color theme="4" tint="0.59999389629810485"/>
      </top>
      <bottom style="medium">
        <color indexed="64"/>
      </bottom>
      <diagonal/>
    </border>
    <border>
      <left style="thin">
        <color indexed="64"/>
      </left>
      <right style="thin">
        <color indexed="64"/>
      </right>
      <top style="thin">
        <color theme="4" tint="0.59999389629810485"/>
      </top>
      <bottom/>
      <diagonal/>
    </border>
    <border>
      <left/>
      <right/>
      <top style="thin">
        <color indexed="64"/>
      </top>
      <bottom/>
      <diagonal/>
    </border>
    <border>
      <left style="medium">
        <color indexed="64"/>
      </left>
      <right style="medium">
        <color indexed="64"/>
      </right>
      <top style="medium">
        <color indexed="64"/>
      </top>
      <bottom style="thin">
        <color theme="4" tint="0.79998168889431442"/>
      </bottom>
      <diagonal/>
    </border>
    <border>
      <left style="medium">
        <color indexed="64"/>
      </left>
      <right style="medium">
        <color indexed="64"/>
      </right>
      <top style="thin">
        <color theme="4" tint="0.79998168889431442"/>
      </top>
      <bottom style="thin">
        <color theme="4" tint="0.79998168889431442"/>
      </bottom>
      <diagonal/>
    </border>
    <border>
      <left style="medium">
        <color indexed="64"/>
      </left>
      <right style="medium">
        <color indexed="64"/>
      </right>
      <top style="thin">
        <color theme="4" tint="0.79998168889431442"/>
      </top>
      <bottom style="medium">
        <color indexed="64"/>
      </bottom>
      <diagonal/>
    </border>
    <border>
      <left style="medium">
        <color indexed="64"/>
      </left>
      <right style="medium">
        <color indexed="64"/>
      </right>
      <top style="thin">
        <color theme="4" tint="0.79998168889431442"/>
      </top>
      <bottom/>
      <diagonal/>
    </border>
    <border>
      <left style="medium">
        <color indexed="64"/>
      </left>
      <right style="thin">
        <color indexed="64"/>
      </right>
      <top style="medium">
        <color indexed="64"/>
      </top>
      <bottom style="thin">
        <color theme="4" tint="0.79998168889431442"/>
      </bottom>
      <diagonal/>
    </border>
    <border>
      <left style="medium">
        <color indexed="64"/>
      </left>
      <right style="thin">
        <color indexed="64"/>
      </right>
      <top style="thin">
        <color theme="4" tint="0.79998168889431442"/>
      </top>
      <bottom style="thin">
        <color theme="4" tint="0.79998168889431442"/>
      </bottom>
      <diagonal/>
    </border>
    <border>
      <left style="medium">
        <color indexed="64"/>
      </left>
      <right style="thin">
        <color indexed="64"/>
      </right>
      <top style="thin">
        <color theme="4" tint="0.79998168889431442"/>
      </top>
      <bottom style="medium">
        <color indexed="64"/>
      </bottom>
      <diagonal/>
    </border>
    <border>
      <left style="medium">
        <color indexed="64"/>
      </left>
      <right style="thin">
        <color indexed="64"/>
      </right>
      <top style="thin">
        <color theme="4" tint="0.79998168889431442"/>
      </top>
      <bottom/>
      <diagonal/>
    </border>
    <border>
      <left style="thin">
        <color indexed="64"/>
      </left>
      <right style="thin">
        <color indexed="64"/>
      </right>
      <top style="medium">
        <color indexed="64"/>
      </top>
      <bottom style="thin">
        <color theme="4" tint="0.79998168889431442"/>
      </bottom>
      <diagonal/>
    </border>
    <border>
      <left style="thin">
        <color indexed="64"/>
      </left>
      <right style="thin">
        <color indexed="64"/>
      </right>
      <top style="thin">
        <color theme="4" tint="0.79998168889431442"/>
      </top>
      <bottom style="thin">
        <color theme="4" tint="0.79998168889431442"/>
      </bottom>
      <diagonal/>
    </border>
    <border>
      <left style="thin">
        <color indexed="64"/>
      </left>
      <right style="thin">
        <color indexed="64"/>
      </right>
      <top style="thin">
        <color theme="4" tint="0.79998168889431442"/>
      </top>
      <bottom style="medium">
        <color indexed="64"/>
      </bottom>
      <diagonal/>
    </border>
    <border>
      <left style="thin">
        <color indexed="64"/>
      </left>
      <right style="thin">
        <color indexed="64"/>
      </right>
      <top style="thin">
        <color theme="4" tint="0.79998168889431442"/>
      </top>
      <bottom/>
      <diagonal/>
    </border>
    <border>
      <left/>
      <right style="thin">
        <color indexed="64"/>
      </right>
      <top style="thin">
        <color indexed="64"/>
      </top>
      <bottom/>
      <diagonal/>
    </border>
    <border>
      <left/>
      <right style="thin">
        <color indexed="64"/>
      </right>
      <top style="medium">
        <color indexed="64"/>
      </top>
      <bottom style="thin">
        <color theme="5" tint="0.39997558519241921"/>
      </bottom>
      <diagonal/>
    </border>
    <border>
      <left/>
      <right style="thin">
        <color indexed="64"/>
      </right>
      <top style="thin">
        <color theme="5" tint="0.39997558519241921"/>
      </top>
      <bottom style="thin">
        <color theme="5" tint="0.39997558519241921"/>
      </bottom>
      <diagonal/>
    </border>
    <border>
      <left/>
      <right style="thin">
        <color indexed="64"/>
      </right>
      <top style="thin">
        <color theme="5" tint="0.39997558519241921"/>
      </top>
      <bottom style="medium">
        <color indexed="64"/>
      </bottom>
      <diagonal/>
    </border>
    <border>
      <left style="thin">
        <color indexed="64"/>
      </left>
      <right style="thin">
        <color indexed="64"/>
      </right>
      <top style="medium">
        <color indexed="64"/>
      </top>
      <bottom style="thin">
        <color theme="5" tint="0.39997558519241921"/>
      </bottom>
      <diagonal/>
    </border>
    <border>
      <left style="thin">
        <color indexed="64"/>
      </left>
      <right style="thin">
        <color indexed="64"/>
      </right>
      <top style="thin">
        <color theme="5" tint="0.39997558519241921"/>
      </top>
      <bottom style="thin">
        <color theme="5" tint="0.39997558519241921"/>
      </bottom>
      <diagonal/>
    </border>
    <border>
      <left style="thin">
        <color indexed="64"/>
      </left>
      <right style="thin">
        <color indexed="64"/>
      </right>
      <top style="thin">
        <color theme="5" tint="0.39997558519241921"/>
      </top>
      <bottom style="medium">
        <color indexed="64"/>
      </bottom>
      <diagonal/>
    </border>
    <border>
      <left/>
      <right style="thin">
        <color indexed="64"/>
      </right>
      <top style="medium">
        <color indexed="64"/>
      </top>
      <bottom style="thin">
        <color theme="4" tint="0.59999389629810485"/>
      </bottom>
      <diagonal/>
    </border>
    <border>
      <left/>
      <right style="thin">
        <color indexed="64"/>
      </right>
      <top style="thin">
        <color theme="4" tint="0.59999389629810485"/>
      </top>
      <bottom style="thin">
        <color theme="4" tint="0.59999389629810485"/>
      </bottom>
      <diagonal/>
    </border>
    <border>
      <left/>
      <right style="thin">
        <color indexed="64"/>
      </right>
      <top style="thin">
        <color theme="4" tint="0.59999389629810485"/>
      </top>
      <bottom style="medium">
        <color indexed="64"/>
      </bottom>
      <diagonal/>
    </border>
    <border>
      <left/>
      <right style="thin">
        <color indexed="64"/>
      </right>
      <top style="thin">
        <color theme="4" tint="0.59999389629810485"/>
      </top>
      <bottom/>
      <diagonal/>
    </border>
    <border>
      <left style="thin">
        <color indexed="64"/>
      </left>
      <right style="medium">
        <color indexed="64"/>
      </right>
      <top style="medium">
        <color indexed="64"/>
      </top>
      <bottom style="thin">
        <color theme="5" tint="0.39997558519241921"/>
      </bottom>
      <diagonal/>
    </border>
    <border>
      <left style="thin">
        <color indexed="64"/>
      </left>
      <right style="medium">
        <color indexed="64"/>
      </right>
      <top style="thin">
        <color theme="5" tint="0.39997558519241921"/>
      </top>
      <bottom style="thin">
        <color theme="5" tint="0.39997558519241921"/>
      </bottom>
      <diagonal/>
    </border>
    <border>
      <left style="thin">
        <color indexed="64"/>
      </left>
      <right style="medium">
        <color indexed="64"/>
      </right>
      <top style="thin">
        <color theme="5" tint="0.39997558519241921"/>
      </top>
      <bottom style="medium">
        <color indexed="64"/>
      </bottom>
      <diagonal/>
    </border>
    <border>
      <left style="thin">
        <color indexed="64"/>
      </left>
      <right style="medium">
        <color indexed="64"/>
      </right>
      <top style="medium">
        <color indexed="64"/>
      </top>
      <bottom style="thin">
        <color theme="4" tint="0.59999389629810485"/>
      </bottom>
      <diagonal/>
    </border>
    <border>
      <left style="thin">
        <color indexed="64"/>
      </left>
      <right style="medium">
        <color indexed="64"/>
      </right>
      <top style="thin">
        <color theme="4" tint="0.59999389629810485"/>
      </top>
      <bottom style="thin">
        <color theme="4" tint="0.59999389629810485"/>
      </bottom>
      <diagonal/>
    </border>
    <border>
      <left style="thin">
        <color indexed="64"/>
      </left>
      <right style="medium">
        <color indexed="64"/>
      </right>
      <top style="thin">
        <color theme="4" tint="0.59999389629810485"/>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medium">
        <color theme="2" tint="-0.249977111117893"/>
      </left>
      <right/>
      <top style="medium">
        <color theme="2" tint="-0.249977111117893"/>
      </top>
      <bottom/>
      <diagonal/>
    </border>
    <border>
      <left/>
      <right/>
      <top style="medium">
        <color theme="2" tint="-0.249977111117893"/>
      </top>
      <bottom/>
      <diagonal/>
    </border>
    <border>
      <left/>
      <right style="medium">
        <color theme="2" tint="-0.249977111117893"/>
      </right>
      <top style="medium">
        <color theme="2" tint="-0.249977111117893"/>
      </top>
      <bottom/>
      <diagonal/>
    </border>
    <border>
      <left style="medium">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medium">
        <color theme="2" tint="-0.249977111117893"/>
      </right>
      <top style="thin">
        <color theme="2" tint="-0.249977111117893"/>
      </top>
      <bottom style="thin">
        <color theme="2" tint="-0.249977111117893"/>
      </bottom>
      <diagonal/>
    </border>
    <border>
      <left style="medium">
        <color theme="2" tint="-0.249977111117893"/>
      </left>
      <right style="thin">
        <color theme="2" tint="-0.249977111117893"/>
      </right>
      <top style="thin">
        <color theme="2" tint="-0.249977111117893"/>
      </top>
      <bottom style="medium">
        <color theme="2" tint="-0.249977111117893"/>
      </bottom>
      <diagonal/>
    </border>
    <border>
      <left style="thin">
        <color theme="2" tint="-0.249977111117893"/>
      </left>
      <right style="thin">
        <color theme="2" tint="-0.249977111117893"/>
      </right>
      <top style="thin">
        <color theme="2" tint="-0.249977111117893"/>
      </top>
      <bottom style="medium">
        <color theme="2" tint="-0.249977111117893"/>
      </bottom>
      <diagonal/>
    </border>
    <border>
      <left style="thin">
        <color theme="2" tint="-0.249977111117893"/>
      </left>
      <right style="medium">
        <color theme="2" tint="-0.249977111117893"/>
      </right>
      <top style="thin">
        <color theme="2" tint="-0.249977111117893"/>
      </top>
      <bottom style="medium">
        <color theme="2" tint="-0.249977111117893"/>
      </bottom>
      <diagonal/>
    </border>
    <border>
      <left/>
      <right style="thin">
        <color indexed="64"/>
      </right>
      <top style="thin">
        <color indexed="64"/>
      </top>
      <bottom style="thin">
        <color indexed="64"/>
      </bottom>
      <diagonal/>
    </border>
    <border>
      <left style="thin">
        <color indexed="64"/>
      </left>
      <right/>
      <top style="medium">
        <color indexed="64"/>
      </top>
      <bottom style="thin">
        <color theme="4" tint="0.59999389629810485"/>
      </bottom>
      <diagonal/>
    </border>
    <border>
      <left style="thin">
        <color indexed="64"/>
      </left>
      <right/>
      <top style="thin">
        <color theme="4" tint="0.59999389629810485"/>
      </top>
      <bottom style="thin">
        <color theme="4" tint="0.59999389629810485"/>
      </bottom>
      <diagonal/>
    </border>
    <border>
      <left style="thin">
        <color indexed="64"/>
      </left>
      <right/>
      <top style="thin">
        <color theme="4" tint="0.59999389629810485"/>
      </top>
      <bottom style="medium">
        <color indexed="64"/>
      </bottom>
      <diagonal/>
    </border>
    <border>
      <left style="thin">
        <color indexed="64"/>
      </left>
      <right/>
      <top style="medium">
        <color indexed="64"/>
      </top>
      <bottom style="thin">
        <color theme="5" tint="0.39997558519241921"/>
      </bottom>
      <diagonal/>
    </border>
    <border>
      <left style="thin">
        <color indexed="64"/>
      </left>
      <right/>
      <top style="thin">
        <color theme="5" tint="0.39997558519241921"/>
      </top>
      <bottom style="thin">
        <color theme="5" tint="0.39997558519241921"/>
      </bottom>
      <diagonal/>
    </border>
    <border>
      <left style="thin">
        <color indexed="64"/>
      </left>
      <right/>
      <top style="thin">
        <color theme="5" tint="0.39997558519241921"/>
      </top>
      <bottom style="medium">
        <color indexed="64"/>
      </bottom>
      <diagonal/>
    </border>
  </borders>
  <cellStyleXfs count="2">
    <xf numFmtId="0" fontId="0" fillId="0" borderId="0"/>
    <xf numFmtId="0" fontId="5" fillId="0" borderId="0" applyNumberFormat="0" applyFill="0" applyBorder="0" applyAlignment="0" applyProtection="0"/>
  </cellStyleXfs>
  <cellXfs count="324">
    <xf numFmtId="0" fontId="0" fillId="0" borderId="0" xfId="0"/>
    <xf numFmtId="0" fontId="1" fillId="3" borderId="4" xfId="0" applyFont="1" applyFill="1" applyBorder="1" applyAlignment="1">
      <alignment horizontal="center" vertical="center"/>
    </xf>
    <xf numFmtId="0" fontId="0" fillId="0" borderId="0" xfId="0" applyAlignment="1">
      <alignment wrapText="1"/>
    </xf>
    <xf numFmtId="0" fontId="0" fillId="5" borderId="0" xfId="0" applyFill="1"/>
    <xf numFmtId="0" fontId="0" fillId="2" borderId="0" xfId="0" applyFill="1"/>
    <xf numFmtId="0" fontId="0" fillId="7" borderId="0" xfId="0" applyFill="1"/>
    <xf numFmtId="0" fontId="0" fillId="7" borderId="0" xfId="0" applyFill="1" applyAlignment="1">
      <alignment horizontal="left"/>
    </xf>
    <xf numFmtId="0" fontId="0" fillId="4" borderId="19" xfId="0" applyFill="1" applyBorder="1" applyAlignment="1" applyProtection="1">
      <alignment vertical="center" wrapText="1"/>
      <protection locked="0"/>
    </xf>
    <xf numFmtId="0" fontId="0" fillId="4" borderId="23" xfId="0" applyFill="1" applyBorder="1" applyAlignment="1" applyProtection="1">
      <alignment vertical="center" wrapText="1"/>
      <protection locked="0"/>
    </xf>
    <xf numFmtId="0" fontId="0" fillId="4" borderId="20" xfId="0" applyFill="1" applyBorder="1" applyAlignment="1" applyProtection="1">
      <alignment vertical="center" wrapText="1"/>
      <protection locked="0"/>
    </xf>
    <xf numFmtId="0" fontId="0" fillId="4" borderId="24" xfId="0" applyFill="1" applyBorder="1" applyAlignment="1" applyProtection="1">
      <alignment vertical="center" wrapText="1"/>
      <protection locked="0"/>
    </xf>
    <xf numFmtId="0" fontId="0" fillId="6" borderId="32" xfId="0" applyFill="1" applyBorder="1" applyAlignment="1" applyProtection="1">
      <alignment vertical="center" wrapText="1"/>
      <protection locked="0"/>
    </xf>
    <xf numFmtId="0" fontId="0" fillId="6" borderId="36" xfId="0" applyFill="1" applyBorder="1" applyAlignment="1" applyProtection="1">
      <alignment vertical="center" wrapText="1"/>
      <protection locked="0"/>
    </xf>
    <xf numFmtId="0" fontId="0" fillId="4" borderId="47" xfId="0" applyFill="1" applyBorder="1" applyAlignment="1" applyProtection="1">
      <alignment vertical="center" wrapText="1"/>
      <protection locked="0"/>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0" fillId="8" borderId="41" xfId="0" applyFill="1" applyBorder="1" applyAlignment="1" applyProtection="1">
      <alignment vertical="center" wrapText="1"/>
      <protection locked="0"/>
    </xf>
    <xf numFmtId="0" fontId="0" fillId="8" borderId="44" xfId="0" applyFill="1" applyBorder="1" applyAlignment="1" applyProtection="1">
      <alignment vertical="center" wrapText="1"/>
      <protection locked="0"/>
    </xf>
    <xf numFmtId="0" fontId="0" fillId="8" borderId="42" xfId="0" applyFill="1" applyBorder="1" applyAlignment="1" applyProtection="1">
      <alignment vertical="center" wrapText="1"/>
      <protection locked="0"/>
    </xf>
    <xf numFmtId="0" fontId="0" fillId="8" borderId="45" xfId="0" applyFill="1" applyBorder="1" applyAlignment="1" applyProtection="1">
      <alignment vertical="center" wrapText="1"/>
      <protection locked="0"/>
    </xf>
    <xf numFmtId="0" fontId="0" fillId="8" borderId="43" xfId="0" applyFill="1" applyBorder="1" applyAlignment="1" applyProtection="1">
      <alignment vertical="center" wrapText="1"/>
      <protection locked="0"/>
    </xf>
    <xf numFmtId="0" fontId="0" fillId="8" borderId="46" xfId="0" applyFill="1" applyBorder="1" applyAlignment="1" applyProtection="1">
      <alignment vertical="center" wrapText="1"/>
      <protection locked="0"/>
    </xf>
    <xf numFmtId="0" fontId="0" fillId="2" borderId="41" xfId="0" applyFill="1" applyBorder="1" applyAlignment="1" applyProtection="1">
      <alignment vertical="center" wrapText="1"/>
      <protection locked="0"/>
    </xf>
    <xf numFmtId="0" fontId="0" fillId="2" borderId="44" xfId="0" applyFill="1" applyBorder="1" applyAlignment="1" applyProtection="1">
      <alignment vertical="center" wrapText="1"/>
      <protection locked="0"/>
    </xf>
    <xf numFmtId="0" fontId="0" fillId="2" borderId="42" xfId="0" applyFill="1" applyBorder="1" applyAlignment="1" applyProtection="1">
      <alignment vertical="center" wrapText="1"/>
      <protection locked="0"/>
    </xf>
    <xf numFmtId="0" fontId="0" fillId="2" borderId="45" xfId="0" applyFill="1" applyBorder="1" applyAlignment="1" applyProtection="1">
      <alignment vertical="center" wrapText="1"/>
      <protection locked="0"/>
    </xf>
    <xf numFmtId="0" fontId="0" fillId="2" borderId="43" xfId="0" applyFill="1" applyBorder="1" applyAlignment="1" applyProtection="1">
      <alignment vertical="center" wrapText="1"/>
      <protection locked="0"/>
    </xf>
    <xf numFmtId="0" fontId="0" fillId="2" borderId="46" xfId="0" applyFill="1" applyBorder="1" applyAlignment="1" applyProtection="1">
      <alignment vertical="center" wrapText="1"/>
      <protection locked="0"/>
    </xf>
    <xf numFmtId="0" fontId="0" fillId="0" borderId="0" xfId="0" applyAlignment="1">
      <alignment vertical="center"/>
    </xf>
    <xf numFmtId="0" fontId="1" fillId="4" borderId="62" xfId="0" applyFont="1" applyFill="1" applyBorder="1" applyAlignment="1">
      <alignment vertical="center"/>
    </xf>
    <xf numFmtId="0" fontId="0" fillId="0" borderId="62" xfId="0" applyBorder="1"/>
    <xf numFmtId="0" fontId="0" fillId="0" borderId="62" xfId="0" applyBorder="1" applyAlignment="1">
      <alignment vertical="center" wrapText="1"/>
    </xf>
    <xf numFmtId="0" fontId="0" fillId="0" borderId="62" xfId="0" applyBorder="1" applyAlignment="1">
      <alignment vertical="center"/>
    </xf>
    <xf numFmtId="0" fontId="0" fillId="0" borderId="63" xfId="0" applyBorder="1" applyAlignment="1">
      <alignment vertical="center"/>
    </xf>
    <xf numFmtId="0" fontId="1" fillId="3" borderId="4" xfId="0" applyFont="1" applyFill="1" applyBorder="1" applyAlignment="1">
      <alignment horizontal="center" vertical="center" wrapText="1"/>
    </xf>
    <xf numFmtId="0" fontId="5" fillId="0" borderId="67" xfId="1" applyBorder="1"/>
    <xf numFmtId="0" fontId="4" fillId="10" borderId="68" xfId="0" applyFont="1" applyFill="1" applyBorder="1" applyAlignment="1">
      <alignment horizontal="center" vertical="center" wrapText="1"/>
    </xf>
    <xf numFmtId="0" fontId="4" fillId="10" borderId="69" xfId="0" applyFont="1" applyFill="1" applyBorder="1" applyAlignment="1">
      <alignment horizontal="center" vertical="center"/>
    </xf>
    <xf numFmtId="0" fontId="4" fillId="10" borderId="70" xfId="0" applyFont="1" applyFill="1" applyBorder="1" applyAlignment="1">
      <alignment horizontal="center" vertical="center"/>
    </xf>
    <xf numFmtId="0" fontId="1" fillId="0" borderId="71" xfId="0" applyFont="1" applyBorder="1" applyAlignment="1">
      <alignment wrapText="1"/>
    </xf>
    <xf numFmtId="0" fontId="0" fillId="0" borderId="72" xfId="0" applyBorder="1" applyProtection="1">
      <protection locked="0"/>
    </xf>
    <xf numFmtId="0" fontId="1" fillId="0" borderId="73" xfId="0" applyFont="1" applyBorder="1" applyAlignment="1">
      <alignment wrapText="1"/>
    </xf>
    <xf numFmtId="0" fontId="5" fillId="0" borderId="74" xfId="1" applyBorder="1"/>
    <xf numFmtId="0" fontId="0" fillId="0" borderId="75" xfId="0" applyBorder="1" applyProtection="1">
      <protection locked="0"/>
    </xf>
    <xf numFmtId="14" fontId="2" fillId="2" borderId="1" xfId="0" applyNumberFormat="1" applyFont="1" applyFill="1" applyBorder="1" applyAlignment="1">
      <alignment vertical="center" wrapText="1"/>
    </xf>
    <xf numFmtId="0" fontId="0" fillId="2" borderId="1" xfId="0" applyFill="1" applyBorder="1" applyAlignment="1">
      <alignment wrapText="1"/>
    </xf>
    <xf numFmtId="0" fontId="0" fillId="4" borderId="23" xfId="0" applyFill="1" applyBorder="1" applyAlignment="1" applyProtection="1">
      <alignment wrapText="1"/>
      <protection locked="0"/>
    </xf>
    <xf numFmtId="0" fontId="0" fillId="4" borderId="24" xfId="0" applyFill="1" applyBorder="1" applyAlignment="1" applyProtection="1">
      <alignment wrapText="1"/>
      <protection locked="0"/>
    </xf>
    <xf numFmtId="0" fontId="0" fillId="4" borderId="20" xfId="0" applyFill="1" applyBorder="1" applyAlignment="1" applyProtection="1">
      <alignment wrapText="1"/>
      <protection locked="0"/>
    </xf>
    <xf numFmtId="0" fontId="0" fillId="4" borderId="21" xfId="0" applyFill="1" applyBorder="1" applyAlignment="1" applyProtection="1">
      <alignment wrapText="1"/>
      <protection locked="0"/>
    </xf>
    <xf numFmtId="0" fontId="0" fillId="4" borderId="25" xfId="0" applyFill="1" applyBorder="1" applyAlignment="1" applyProtection="1">
      <alignment wrapText="1"/>
      <protection locked="0"/>
    </xf>
    <xf numFmtId="0" fontId="0" fillId="4" borderId="19" xfId="0" applyFill="1" applyBorder="1" applyAlignment="1" applyProtection="1">
      <alignment wrapText="1"/>
      <protection locked="0"/>
    </xf>
    <xf numFmtId="0" fontId="0" fillId="4" borderId="22" xfId="0" applyFill="1" applyBorder="1" applyAlignment="1" applyProtection="1">
      <alignment wrapText="1"/>
      <protection locked="0"/>
    </xf>
    <xf numFmtId="0" fontId="0" fillId="4" borderId="26" xfId="0" applyFill="1" applyBorder="1" applyAlignment="1" applyProtection="1">
      <alignment wrapText="1"/>
      <protection locked="0"/>
    </xf>
    <xf numFmtId="0" fontId="0" fillId="6" borderId="36" xfId="0" applyFill="1" applyBorder="1" applyAlignment="1" applyProtection="1">
      <alignment wrapText="1"/>
      <protection locked="0"/>
    </xf>
    <xf numFmtId="0" fontId="0" fillId="6" borderId="33" xfId="0" applyFill="1" applyBorder="1" applyAlignment="1" applyProtection="1">
      <alignment wrapText="1"/>
      <protection locked="0"/>
    </xf>
    <xf numFmtId="0" fontId="0" fillId="6" borderId="37" xfId="0" applyFill="1" applyBorder="1" applyAlignment="1" applyProtection="1">
      <alignment wrapText="1"/>
      <protection locked="0"/>
    </xf>
    <xf numFmtId="0" fontId="0" fillId="6" borderId="34" xfId="0" applyFill="1" applyBorder="1" applyAlignment="1" applyProtection="1">
      <alignment wrapText="1"/>
      <protection locked="0"/>
    </xf>
    <xf numFmtId="0" fontId="0" fillId="6" borderId="38" xfId="0" applyFill="1" applyBorder="1" applyAlignment="1" applyProtection="1">
      <alignment wrapText="1"/>
      <protection locked="0"/>
    </xf>
    <xf numFmtId="0" fontId="0" fillId="6" borderId="32" xfId="0" applyFill="1" applyBorder="1" applyAlignment="1" applyProtection="1">
      <alignment wrapText="1"/>
      <protection locked="0"/>
    </xf>
    <xf numFmtId="0" fontId="0" fillId="6" borderId="35" xfId="0" applyFill="1" applyBorder="1" applyAlignment="1" applyProtection="1">
      <alignment wrapText="1"/>
      <protection locked="0"/>
    </xf>
    <xf numFmtId="0" fontId="0" fillId="6" borderId="39" xfId="0" applyFill="1" applyBorder="1" applyAlignment="1" applyProtection="1">
      <alignment wrapText="1"/>
      <protection locked="0"/>
    </xf>
    <xf numFmtId="0" fontId="0" fillId="4" borderId="48" xfId="0" applyFill="1" applyBorder="1" applyAlignment="1" applyProtection="1">
      <alignment wrapText="1"/>
      <protection locked="0"/>
    </xf>
    <xf numFmtId="0" fontId="0" fillId="4" borderId="49" xfId="0" applyFill="1" applyBorder="1" applyAlignment="1" applyProtection="1">
      <alignment wrapText="1"/>
      <protection locked="0"/>
    </xf>
    <xf numFmtId="0" fontId="0" fillId="4" borderId="47" xfId="0" applyFill="1" applyBorder="1" applyAlignment="1" applyProtection="1">
      <alignment wrapText="1"/>
      <protection locked="0"/>
    </xf>
    <xf numFmtId="0" fontId="0" fillId="4" borderId="50" xfId="0" applyFill="1" applyBorder="1" applyAlignment="1" applyProtection="1">
      <alignment wrapText="1"/>
      <protection locked="0"/>
    </xf>
    <xf numFmtId="0" fontId="0" fillId="4" borderId="54" xfId="0" applyFill="1" applyBorder="1" applyAlignment="1" applyProtection="1">
      <alignment wrapText="1"/>
      <protection locked="0"/>
    </xf>
    <xf numFmtId="0" fontId="0" fillId="4" borderId="55" xfId="0" applyFill="1" applyBorder="1" applyAlignment="1" applyProtection="1">
      <alignment wrapText="1"/>
      <protection locked="0"/>
    </xf>
    <xf numFmtId="0" fontId="0" fillId="4" borderId="56" xfId="0" applyFill="1" applyBorder="1" applyAlignment="1" applyProtection="1">
      <alignment wrapText="1"/>
      <protection locked="0"/>
    </xf>
    <xf numFmtId="0" fontId="1" fillId="3" borderId="1" xfId="0" applyFont="1" applyFill="1" applyBorder="1" applyAlignment="1">
      <alignment horizontal="center" vertical="center" wrapText="1"/>
    </xf>
    <xf numFmtId="0" fontId="0" fillId="8" borderId="44" xfId="0" applyFill="1" applyBorder="1" applyAlignment="1" applyProtection="1">
      <alignment wrapText="1"/>
      <protection locked="0"/>
    </xf>
    <xf numFmtId="0" fontId="0" fillId="8" borderId="45" xfId="0" applyFill="1" applyBorder="1" applyAlignment="1" applyProtection="1">
      <alignment wrapText="1"/>
      <protection locked="0"/>
    </xf>
    <xf numFmtId="0" fontId="0" fillId="8" borderId="46" xfId="0" applyFill="1" applyBorder="1" applyAlignment="1" applyProtection="1">
      <alignment wrapText="1"/>
      <protection locked="0"/>
    </xf>
    <xf numFmtId="0" fontId="0" fillId="8" borderId="42" xfId="0" applyFill="1" applyBorder="1" applyAlignment="1" applyProtection="1">
      <alignment wrapText="1"/>
      <protection locked="0"/>
    </xf>
    <xf numFmtId="0" fontId="0" fillId="8" borderId="43" xfId="0" applyFill="1" applyBorder="1" applyAlignment="1" applyProtection="1">
      <alignment wrapText="1"/>
      <protection locked="0"/>
    </xf>
    <xf numFmtId="0" fontId="0" fillId="8" borderId="41" xfId="0" applyFill="1" applyBorder="1" applyAlignment="1" applyProtection="1">
      <alignment wrapText="1"/>
      <protection locked="0"/>
    </xf>
    <xf numFmtId="0" fontId="0" fillId="2" borderId="44" xfId="0" applyFill="1" applyBorder="1" applyAlignment="1" applyProtection="1">
      <alignment wrapText="1"/>
      <protection locked="0"/>
    </xf>
    <xf numFmtId="0" fontId="0" fillId="2" borderId="45" xfId="0" applyFill="1" applyBorder="1" applyAlignment="1" applyProtection="1">
      <alignment wrapText="1"/>
      <protection locked="0"/>
    </xf>
    <xf numFmtId="0" fontId="0" fillId="2" borderId="46" xfId="0" applyFill="1" applyBorder="1" applyAlignment="1" applyProtection="1">
      <alignment wrapText="1"/>
      <protection locked="0"/>
    </xf>
    <xf numFmtId="0" fontId="0" fillId="2" borderId="42" xfId="0" applyFill="1" applyBorder="1" applyAlignment="1" applyProtection="1">
      <alignment wrapText="1"/>
      <protection locked="0"/>
    </xf>
    <xf numFmtId="0" fontId="0" fillId="2" borderId="43" xfId="0" applyFill="1" applyBorder="1" applyAlignment="1" applyProtection="1">
      <alignment wrapText="1"/>
      <protection locked="0"/>
    </xf>
    <xf numFmtId="0" fontId="0" fillId="2" borderId="41" xfId="0" applyFill="1" applyBorder="1" applyAlignment="1" applyProtection="1">
      <alignment wrapText="1"/>
      <protection locked="0"/>
    </xf>
    <xf numFmtId="0" fontId="0" fillId="8" borderId="51" xfId="0" applyFill="1" applyBorder="1" applyAlignment="1" applyProtection="1">
      <alignment wrapText="1"/>
      <protection locked="0"/>
    </xf>
    <xf numFmtId="0" fontId="0" fillId="8" borderId="52" xfId="0" applyFill="1" applyBorder="1" applyAlignment="1" applyProtection="1">
      <alignment wrapText="1"/>
      <protection locked="0"/>
    </xf>
    <xf numFmtId="0" fontId="0" fillId="8" borderId="53" xfId="0" applyFill="1" applyBorder="1" applyAlignment="1" applyProtection="1">
      <alignment wrapText="1"/>
      <protection locked="0"/>
    </xf>
    <xf numFmtId="0" fontId="0" fillId="2" borderId="19" xfId="0" applyFill="1" applyBorder="1" applyAlignment="1" applyProtection="1">
      <alignment vertical="center" wrapText="1"/>
      <protection locked="0"/>
    </xf>
    <xf numFmtId="0" fontId="0" fillId="2" borderId="23" xfId="0" applyFill="1" applyBorder="1" applyAlignment="1" applyProtection="1">
      <alignment vertical="center" wrapText="1"/>
      <protection locked="0"/>
    </xf>
    <xf numFmtId="0" fontId="0" fillId="2" borderId="23" xfId="0" applyFill="1" applyBorder="1" applyAlignment="1" applyProtection="1">
      <alignment wrapText="1"/>
      <protection locked="0"/>
    </xf>
    <xf numFmtId="0" fontId="0" fillId="2" borderId="20" xfId="0" applyFill="1" applyBorder="1" applyAlignment="1" applyProtection="1">
      <alignment vertical="center" wrapText="1"/>
      <protection locked="0"/>
    </xf>
    <xf numFmtId="0" fontId="0" fillId="2" borderId="24" xfId="0" applyFill="1" applyBorder="1" applyAlignment="1" applyProtection="1">
      <alignment vertical="center" wrapText="1"/>
      <protection locked="0"/>
    </xf>
    <xf numFmtId="0" fontId="0" fillId="2" borderId="24" xfId="0" applyFill="1" applyBorder="1" applyAlignment="1" applyProtection="1">
      <alignment wrapText="1"/>
      <protection locked="0"/>
    </xf>
    <xf numFmtId="0" fontId="0" fillId="2" borderId="20" xfId="0" applyFill="1" applyBorder="1" applyAlignment="1" applyProtection="1">
      <alignment wrapText="1"/>
      <protection locked="0"/>
    </xf>
    <xf numFmtId="0" fontId="0" fillId="2" borderId="21" xfId="0" applyFill="1" applyBorder="1" applyAlignment="1" applyProtection="1">
      <alignment wrapText="1"/>
      <protection locked="0"/>
    </xf>
    <xf numFmtId="0" fontId="0" fillId="2" borderId="25" xfId="0" applyFill="1" applyBorder="1" applyAlignment="1" applyProtection="1">
      <alignment wrapText="1"/>
      <protection locked="0"/>
    </xf>
    <xf numFmtId="0" fontId="0" fillId="2" borderId="19" xfId="0" applyFill="1" applyBorder="1" applyAlignment="1" applyProtection="1">
      <alignment wrapText="1"/>
      <protection locked="0"/>
    </xf>
    <xf numFmtId="0" fontId="0" fillId="2" borderId="22" xfId="0" applyFill="1" applyBorder="1" applyAlignment="1" applyProtection="1">
      <alignment wrapText="1"/>
      <protection locked="0"/>
    </xf>
    <xf numFmtId="0" fontId="0" fillId="2" borderId="26" xfId="0" applyFill="1" applyBorder="1" applyAlignment="1" applyProtection="1">
      <alignment wrapText="1"/>
      <protection locked="0"/>
    </xf>
    <xf numFmtId="0" fontId="0" fillId="8" borderId="32" xfId="0" applyFill="1" applyBorder="1" applyAlignment="1" applyProtection="1">
      <alignment vertical="center" wrapText="1"/>
      <protection locked="0"/>
    </xf>
    <xf numFmtId="0" fontId="0" fillId="8" borderId="36" xfId="0" applyFill="1" applyBorder="1" applyAlignment="1" applyProtection="1">
      <alignment vertical="center" wrapText="1"/>
      <protection locked="0"/>
    </xf>
    <xf numFmtId="0" fontId="0" fillId="8" borderId="36" xfId="0" applyFill="1" applyBorder="1" applyAlignment="1" applyProtection="1">
      <alignment wrapText="1"/>
      <protection locked="0"/>
    </xf>
    <xf numFmtId="0" fontId="0" fillId="8" borderId="33" xfId="0" applyFill="1" applyBorder="1" applyAlignment="1" applyProtection="1">
      <alignment wrapText="1"/>
      <protection locked="0"/>
    </xf>
    <xf numFmtId="0" fontId="0" fillId="8" borderId="37" xfId="0" applyFill="1" applyBorder="1" applyAlignment="1" applyProtection="1">
      <alignment wrapText="1"/>
      <protection locked="0"/>
    </xf>
    <xf numFmtId="0" fontId="0" fillId="8" borderId="34" xfId="0" applyFill="1" applyBorder="1" applyAlignment="1" applyProtection="1">
      <alignment wrapText="1"/>
      <protection locked="0"/>
    </xf>
    <xf numFmtId="0" fontId="0" fillId="8" borderId="38" xfId="0" applyFill="1" applyBorder="1" applyAlignment="1" applyProtection="1">
      <alignment wrapText="1"/>
      <protection locked="0"/>
    </xf>
    <xf numFmtId="0" fontId="0" fillId="8" borderId="32" xfId="0" applyFill="1" applyBorder="1" applyAlignment="1" applyProtection="1">
      <alignment wrapText="1"/>
      <protection locked="0"/>
    </xf>
    <xf numFmtId="0" fontId="0" fillId="8" borderId="35" xfId="0" applyFill="1" applyBorder="1" applyAlignment="1" applyProtection="1">
      <alignment wrapText="1"/>
      <protection locked="0"/>
    </xf>
    <xf numFmtId="0" fontId="0" fillId="8" borderId="39" xfId="0" applyFill="1" applyBorder="1" applyAlignment="1" applyProtection="1">
      <alignment wrapText="1"/>
      <protection locked="0"/>
    </xf>
    <xf numFmtId="0" fontId="0" fillId="4" borderId="25" xfId="0" applyFill="1" applyBorder="1" applyAlignment="1" applyProtection="1">
      <alignment vertical="center" wrapText="1"/>
      <protection locked="0"/>
    </xf>
    <xf numFmtId="0" fontId="0" fillId="11" borderId="23" xfId="0" applyFill="1" applyBorder="1" applyAlignment="1" applyProtection="1">
      <alignment vertical="center" wrapText="1"/>
      <protection locked="0"/>
    </xf>
    <xf numFmtId="0" fontId="0" fillId="11" borderId="23" xfId="0" applyFill="1" applyBorder="1" applyAlignment="1" applyProtection="1">
      <alignment wrapText="1"/>
      <protection locked="0"/>
    </xf>
    <xf numFmtId="0" fontId="0" fillId="11" borderId="24" xfId="0" applyFill="1" applyBorder="1" applyAlignment="1" applyProtection="1">
      <alignment vertical="center" wrapText="1"/>
      <protection locked="0"/>
    </xf>
    <xf numFmtId="0" fontId="0" fillId="11" borderId="24" xfId="0" applyFill="1" applyBorder="1" applyAlignment="1" applyProtection="1">
      <alignment wrapText="1"/>
      <protection locked="0"/>
    </xf>
    <xf numFmtId="0" fontId="0" fillId="11" borderId="25" xfId="0" applyFill="1" applyBorder="1" applyAlignment="1" applyProtection="1">
      <alignment vertical="center" wrapText="1"/>
      <protection locked="0"/>
    </xf>
    <xf numFmtId="0" fontId="0" fillId="11" borderId="25" xfId="0" applyFill="1" applyBorder="1" applyAlignment="1" applyProtection="1">
      <alignment wrapText="1"/>
      <protection locked="0"/>
    </xf>
    <xf numFmtId="0" fontId="0" fillId="2" borderId="47" xfId="0" applyFill="1" applyBorder="1" applyAlignment="1" applyProtection="1">
      <alignment vertical="center" wrapText="1"/>
      <protection locked="0"/>
    </xf>
    <xf numFmtId="0" fontId="0" fillId="2" borderId="48" xfId="0" applyFill="1" applyBorder="1" applyAlignment="1" applyProtection="1">
      <alignment wrapText="1"/>
      <protection locked="0"/>
    </xf>
    <xf numFmtId="0" fontId="0" fillId="2" borderId="49" xfId="0" applyFill="1" applyBorder="1" applyAlignment="1" applyProtection="1">
      <alignment wrapText="1"/>
      <protection locked="0"/>
    </xf>
    <xf numFmtId="0" fontId="0" fillId="2" borderId="47" xfId="0" applyFill="1" applyBorder="1" applyAlignment="1" applyProtection="1">
      <alignment wrapText="1"/>
      <protection locked="0"/>
    </xf>
    <xf numFmtId="0" fontId="0" fillId="2" borderId="54" xfId="0" applyFill="1" applyBorder="1" applyAlignment="1" applyProtection="1">
      <alignment wrapText="1"/>
      <protection locked="0"/>
    </xf>
    <xf numFmtId="0" fontId="0" fillId="2" borderId="55" xfId="0" applyFill="1" applyBorder="1" applyAlignment="1" applyProtection="1">
      <alignment wrapText="1"/>
      <protection locked="0"/>
    </xf>
    <xf numFmtId="0" fontId="0" fillId="2" borderId="56" xfId="0" applyFill="1" applyBorder="1" applyAlignment="1" applyProtection="1">
      <alignment wrapText="1"/>
      <protection locked="0"/>
    </xf>
    <xf numFmtId="0" fontId="0" fillId="4" borderId="41" xfId="0" applyFill="1" applyBorder="1" applyAlignment="1" applyProtection="1">
      <alignment vertical="center" wrapText="1"/>
      <protection locked="0"/>
    </xf>
    <xf numFmtId="0" fontId="0" fillId="4" borderId="44" xfId="0" applyFill="1" applyBorder="1" applyAlignment="1" applyProtection="1">
      <alignment vertical="center" wrapText="1"/>
      <protection locked="0"/>
    </xf>
    <xf numFmtId="0" fontId="0" fillId="4" borderId="44" xfId="0" applyFill="1" applyBorder="1" applyAlignment="1" applyProtection="1">
      <alignment wrapText="1"/>
      <protection locked="0"/>
    </xf>
    <xf numFmtId="0" fontId="0" fillId="4" borderId="42" xfId="0" applyFill="1" applyBorder="1" applyAlignment="1" applyProtection="1">
      <alignment vertical="center" wrapText="1"/>
      <protection locked="0"/>
    </xf>
    <xf numFmtId="0" fontId="0" fillId="4" borderId="45" xfId="0" applyFill="1" applyBorder="1" applyAlignment="1" applyProtection="1">
      <alignment vertical="center" wrapText="1"/>
      <protection locked="0"/>
    </xf>
    <xf numFmtId="0" fontId="0" fillId="4" borderId="45" xfId="0" applyFill="1" applyBorder="1" applyAlignment="1" applyProtection="1">
      <alignment wrapText="1"/>
      <protection locked="0"/>
    </xf>
    <xf numFmtId="0" fontId="0" fillId="4" borderId="43" xfId="0" applyFill="1" applyBorder="1" applyAlignment="1" applyProtection="1">
      <alignment vertical="center" wrapText="1"/>
      <protection locked="0"/>
    </xf>
    <xf numFmtId="0" fontId="0" fillId="4" borderId="46" xfId="0" applyFill="1" applyBorder="1" applyAlignment="1" applyProtection="1">
      <alignment vertical="center" wrapText="1"/>
      <protection locked="0"/>
    </xf>
    <xf numFmtId="0" fontId="0" fillId="4" borderId="46" xfId="0" applyFill="1" applyBorder="1" applyAlignment="1" applyProtection="1">
      <alignment wrapText="1"/>
      <protection locked="0"/>
    </xf>
    <xf numFmtId="0" fontId="0" fillId="4" borderId="42" xfId="0" applyFill="1" applyBorder="1" applyAlignment="1" applyProtection="1">
      <alignment wrapText="1"/>
      <protection locked="0"/>
    </xf>
    <xf numFmtId="0" fontId="0" fillId="4" borderId="43" xfId="0" applyFill="1" applyBorder="1" applyAlignment="1" applyProtection="1">
      <alignment wrapText="1"/>
      <protection locked="0"/>
    </xf>
    <xf numFmtId="0" fontId="0" fillId="4" borderId="41" xfId="0" applyFill="1" applyBorder="1" applyAlignment="1" applyProtection="1">
      <alignment wrapText="1"/>
      <protection locked="0"/>
    </xf>
    <xf numFmtId="0" fontId="0" fillId="11" borderId="41" xfId="0" applyFill="1" applyBorder="1" applyAlignment="1" applyProtection="1">
      <alignment vertical="center" wrapText="1"/>
      <protection locked="0"/>
    </xf>
    <xf numFmtId="0" fontId="0" fillId="11" borderId="44" xfId="0" applyFill="1" applyBorder="1" applyAlignment="1" applyProtection="1">
      <alignment vertical="center" wrapText="1"/>
      <protection locked="0"/>
    </xf>
    <xf numFmtId="0" fontId="0" fillId="11" borderId="44" xfId="0" applyFill="1" applyBorder="1" applyAlignment="1" applyProtection="1">
      <alignment wrapText="1"/>
      <protection locked="0"/>
    </xf>
    <xf numFmtId="0" fontId="0" fillId="11" borderId="42" xfId="0" applyFill="1" applyBorder="1" applyAlignment="1" applyProtection="1">
      <alignment vertical="center" wrapText="1"/>
      <protection locked="0"/>
    </xf>
    <xf numFmtId="0" fontId="0" fillId="11" borderId="45" xfId="0" applyFill="1" applyBorder="1" applyAlignment="1" applyProtection="1">
      <alignment vertical="center" wrapText="1"/>
      <protection locked="0"/>
    </xf>
    <xf numFmtId="0" fontId="0" fillId="11" borderId="45" xfId="0" applyFill="1" applyBorder="1" applyAlignment="1" applyProtection="1">
      <alignment wrapText="1"/>
      <protection locked="0"/>
    </xf>
    <xf numFmtId="0" fontId="0" fillId="11" borderId="43" xfId="0" applyFill="1" applyBorder="1" applyAlignment="1" applyProtection="1">
      <alignment vertical="center" wrapText="1"/>
      <protection locked="0"/>
    </xf>
    <xf numFmtId="0" fontId="0" fillId="11" borderId="46" xfId="0" applyFill="1" applyBorder="1" applyAlignment="1" applyProtection="1">
      <alignment vertical="center" wrapText="1"/>
      <protection locked="0"/>
    </xf>
    <xf numFmtId="0" fontId="0" fillId="11" borderId="46" xfId="0" applyFill="1" applyBorder="1" applyAlignment="1" applyProtection="1">
      <alignment wrapText="1"/>
      <protection locked="0"/>
    </xf>
    <xf numFmtId="0" fontId="0" fillId="11" borderId="42" xfId="0" applyFill="1" applyBorder="1" applyAlignment="1" applyProtection="1">
      <alignment wrapText="1"/>
      <protection locked="0"/>
    </xf>
    <xf numFmtId="0" fontId="0" fillId="11" borderId="43" xfId="0" applyFill="1" applyBorder="1" applyAlignment="1" applyProtection="1">
      <alignment wrapText="1"/>
      <protection locked="0"/>
    </xf>
    <xf numFmtId="0" fontId="0" fillId="11" borderId="41" xfId="0" applyFill="1" applyBorder="1" applyAlignment="1" applyProtection="1">
      <alignment wrapText="1"/>
      <protection locked="0"/>
    </xf>
    <xf numFmtId="0" fontId="0" fillId="4" borderId="51" xfId="0" applyFill="1" applyBorder="1" applyAlignment="1" applyProtection="1">
      <alignment wrapText="1"/>
      <protection locked="0"/>
    </xf>
    <xf numFmtId="0" fontId="0" fillId="4" borderId="52" xfId="0" applyFill="1" applyBorder="1" applyAlignment="1" applyProtection="1">
      <alignment wrapText="1"/>
      <protection locked="0"/>
    </xf>
    <xf numFmtId="0" fontId="0" fillId="4" borderId="53" xfId="0" applyFill="1" applyBorder="1" applyAlignment="1" applyProtection="1">
      <alignment wrapText="1"/>
      <protection locked="0"/>
    </xf>
    <xf numFmtId="0" fontId="0" fillId="8" borderId="23" xfId="0" applyFill="1" applyBorder="1" applyAlignment="1" applyProtection="1">
      <alignment vertical="center" wrapText="1"/>
      <protection locked="0"/>
    </xf>
    <xf numFmtId="0" fontId="0" fillId="8" borderId="23" xfId="0" applyFill="1" applyBorder="1" applyAlignment="1" applyProtection="1">
      <alignment wrapText="1"/>
      <protection locked="0"/>
    </xf>
    <xf numFmtId="0" fontId="0" fillId="8" borderId="24" xfId="0" applyFill="1" applyBorder="1" applyAlignment="1" applyProtection="1">
      <alignment vertical="center" wrapText="1"/>
      <protection locked="0"/>
    </xf>
    <xf numFmtId="0" fontId="0" fillId="8" borderId="24" xfId="0" applyFill="1" applyBorder="1" applyAlignment="1" applyProtection="1">
      <alignment wrapText="1"/>
      <protection locked="0"/>
    </xf>
    <xf numFmtId="0" fontId="0" fillId="8" borderId="25" xfId="0" applyFill="1" applyBorder="1" applyAlignment="1" applyProtection="1">
      <alignment vertical="center" wrapText="1"/>
      <protection locked="0"/>
    </xf>
    <xf numFmtId="0" fontId="0" fillId="8" borderId="25" xfId="0" applyFill="1" applyBorder="1" applyAlignment="1" applyProtection="1">
      <alignment wrapText="1"/>
      <protection locked="0"/>
    </xf>
    <xf numFmtId="0" fontId="0" fillId="2" borderId="25" xfId="0" applyFill="1" applyBorder="1" applyAlignment="1" applyProtection="1">
      <alignment vertical="center" wrapText="1"/>
      <protection locked="0"/>
    </xf>
    <xf numFmtId="0" fontId="0" fillId="4" borderId="77" xfId="0" applyFill="1" applyBorder="1" applyAlignment="1" applyProtection="1">
      <alignment wrapText="1"/>
      <protection locked="0"/>
    </xf>
    <xf numFmtId="0" fontId="0" fillId="4" borderId="78" xfId="0" applyFill="1" applyBorder="1" applyAlignment="1" applyProtection="1">
      <alignment wrapText="1"/>
      <protection locked="0"/>
    </xf>
    <xf numFmtId="0" fontId="0" fillId="4" borderId="79" xfId="0" applyFill="1" applyBorder="1" applyAlignment="1" applyProtection="1">
      <alignment wrapText="1"/>
      <protection locked="0"/>
    </xf>
    <xf numFmtId="0" fontId="0" fillId="8" borderId="80" xfId="0" applyFill="1" applyBorder="1" applyAlignment="1" applyProtection="1">
      <alignment wrapText="1"/>
      <protection locked="0"/>
    </xf>
    <xf numFmtId="0" fontId="0" fillId="8" borderId="81" xfId="0" applyFill="1" applyBorder="1" applyAlignment="1" applyProtection="1">
      <alignment wrapText="1"/>
      <protection locked="0"/>
    </xf>
    <xf numFmtId="0" fontId="0" fillId="8" borderId="82" xfId="0" applyFill="1" applyBorder="1" applyAlignment="1" applyProtection="1">
      <alignment vertical="center" wrapText="1"/>
      <protection locked="0"/>
    </xf>
    <xf numFmtId="0" fontId="0" fillId="2" borderId="77" xfId="0" applyFill="1" applyBorder="1" applyAlignment="1" applyProtection="1">
      <alignment wrapText="1"/>
      <protection locked="0"/>
    </xf>
    <xf numFmtId="0" fontId="0" fillId="2" borderId="78" xfId="0" applyFill="1" applyBorder="1" applyAlignment="1" applyProtection="1">
      <alignment wrapText="1"/>
      <protection locked="0"/>
    </xf>
    <xf numFmtId="0" fontId="0" fillId="2" borderId="79" xfId="0" applyFill="1" applyBorder="1" applyAlignment="1" applyProtection="1">
      <alignment wrapText="1"/>
      <protection locked="0"/>
    </xf>
    <xf numFmtId="0" fontId="0" fillId="4" borderId="80" xfId="0" applyFill="1" applyBorder="1" applyAlignment="1" applyProtection="1">
      <alignment wrapText="1"/>
      <protection locked="0"/>
    </xf>
    <xf numFmtId="0" fontId="0" fillId="4" borderId="81" xfId="0" applyFill="1" applyBorder="1" applyAlignment="1" applyProtection="1">
      <alignment wrapText="1"/>
      <protection locked="0"/>
    </xf>
    <xf numFmtId="0" fontId="0" fillId="4" borderId="82" xfId="0" applyFill="1" applyBorder="1" applyAlignment="1" applyProtection="1">
      <alignment vertical="center" wrapText="1"/>
      <protection locked="0"/>
    </xf>
    <xf numFmtId="0" fontId="2" fillId="4" borderId="1" xfId="0" applyFont="1" applyFill="1" applyBorder="1" applyAlignment="1">
      <alignment vertical="center" wrapText="1"/>
    </xf>
    <xf numFmtId="0" fontId="2" fillId="4" borderId="2" xfId="0" applyFont="1" applyFill="1" applyBorder="1" applyAlignment="1">
      <alignment vertical="center" wrapText="1"/>
    </xf>
    <xf numFmtId="14" fontId="2" fillId="4" borderId="1" xfId="0" applyNumberFormat="1" applyFont="1" applyFill="1" applyBorder="1" applyAlignment="1">
      <alignment vertical="center" wrapText="1"/>
    </xf>
    <xf numFmtId="0" fontId="0" fillId="4" borderId="1" xfId="0" applyFill="1" applyBorder="1" applyAlignment="1">
      <alignment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14" fontId="2" fillId="2" borderId="1" xfId="0" applyNumberFormat="1" applyFont="1" applyFill="1" applyBorder="1" applyAlignment="1">
      <alignment horizontal="left" vertical="center" wrapText="1"/>
    </xf>
    <xf numFmtId="0" fontId="0" fillId="2" borderId="1" xfId="0" applyFill="1" applyBorder="1" applyAlignment="1">
      <alignment horizontal="left" wrapText="1"/>
    </xf>
    <xf numFmtId="0" fontId="1" fillId="4" borderId="1" xfId="0" applyFont="1" applyFill="1" applyBorder="1" applyAlignment="1">
      <alignment vertical="center"/>
    </xf>
    <xf numFmtId="0" fontId="0" fillId="0" borderId="1" xfId="0" applyBorder="1" applyProtection="1">
      <protection locked="0"/>
    </xf>
    <xf numFmtId="0" fontId="10" fillId="7" borderId="0" xfId="0" applyFont="1" applyFill="1"/>
    <xf numFmtId="0" fontId="0" fillId="2" borderId="0" xfId="0" applyFill="1" applyAlignment="1">
      <alignment wrapText="1"/>
    </xf>
    <xf numFmtId="0" fontId="1"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4" borderId="16" xfId="0" applyFill="1" applyBorder="1" applyAlignment="1" applyProtection="1">
      <alignment horizontal="center" vertical="center" wrapText="1"/>
      <protection locked="0"/>
    </xf>
    <xf numFmtId="0" fontId="0" fillId="4" borderId="17" xfId="0" applyFill="1" applyBorder="1" applyAlignment="1" applyProtection="1">
      <alignment horizontal="center" vertical="center" wrapText="1"/>
      <protection locked="0"/>
    </xf>
    <xf numFmtId="0" fontId="0" fillId="4" borderId="18" xfId="0" applyFill="1" applyBorder="1" applyAlignment="1" applyProtection="1">
      <alignment horizontal="center" vertical="center" wrapText="1"/>
      <protection locked="0"/>
    </xf>
    <xf numFmtId="0" fontId="0" fillId="4" borderId="16" xfId="0" applyFill="1" applyBorder="1" applyAlignment="1" applyProtection="1">
      <alignment horizontal="center" wrapText="1"/>
      <protection locked="0"/>
    </xf>
    <xf numFmtId="0" fontId="0" fillId="4" borderId="17" xfId="0" applyFill="1" applyBorder="1" applyAlignment="1" applyProtection="1">
      <alignment horizontal="center" wrapText="1"/>
      <protection locked="0"/>
    </xf>
    <xf numFmtId="0" fontId="0" fillId="4" borderId="18" xfId="0" applyFill="1" applyBorder="1" applyAlignment="1" applyProtection="1">
      <alignment horizontal="center" wrapText="1"/>
      <protection locked="0"/>
    </xf>
    <xf numFmtId="0" fontId="1" fillId="2" borderId="5" xfId="0" applyFont="1" applyFill="1" applyBorder="1" applyAlignment="1">
      <alignment horizontal="left" vertical="center"/>
    </xf>
    <xf numFmtId="0" fontId="0" fillId="2" borderId="6" xfId="0" applyFill="1" applyBorder="1" applyAlignment="1">
      <alignment horizontal="left" vertical="center"/>
    </xf>
    <xf numFmtId="0" fontId="0" fillId="2" borderId="76" xfId="0" applyFill="1" applyBorder="1" applyAlignment="1">
      <alignment horizontal="left" vertical="center"/>
    </xf>
    <xf numFmtId="0" fontId="3" fillId="3" borderId="1" xfId="0" applyFont="1" applyFill="1" applyBorder="1" applyAlignment="1">
      <alignment horizontal="left" vertical="center" wrapText="1"/>
    </xf>
    <xf numFmtId="0" fontId="9" fillId="12" borderId="5" xfId="0" applyFont="1" applyFill="1" applyBorder="1" applyAlignment="1">
      <alignment horizontal="center" vertical="center"/>
    </xf>
    <xf numFmtId="0" fontId="6" fillId="12" borderId="6" xfId="0" applyFont="1" applyFill="1" applyBorder="1" applyAlignment="1">
      <alignment horizontal="center" vertical="center"/>
    </xf>
    <xf numFmtId="0" fontId="0" fillId="4" borderId="2"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0" fontId="0" fillId="4" borderId="4" xfId="0" applyFill="1" applyBorder="1" applyAlignment="1" applyProtection="1">
      <alignment horizontal="center" vertical="center" wrapText="1"/>
      <protection locked="0"/>
    </xf>
    <xf numFmtId="0" fontId="0" fillId="4" borderId="7" xfId="0" applyFill="1" applyBorder="1" applyAlignment="1">
      <alignment horizontal="center" vertical="center" wrapText="1"/>
    </xf>
    <xf numFmtId="0" fontId="0" fillId="4" borderId="8"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3" xfId="0" applyFill="1" applyBorder="1" applyAlignment="1" applyProtection="1">
      <alignment horizontal="center" vertical="center" wrapText="1"/>
      <protection locked="0"/>
    </xf>
    <xf numFmtId="0" fontId="0" fillId="4" borderId="14" xfId="0" applyFill="1" applyBorder="1" applyAlignment="1" applyProtection="1">
      <alignment horizontal="center" vertical="center" wrapText="1"/>
      <protection locked="0"/>
    </xf>
    <xf numFmtId="0" fontId="0" fillId="4" borderId="15" xfId="0" applyFill="1" applyBorder="1" applyAlignment="1" applyProtection="1">
      <alignment horizontal="center" vertical="center" wrapText="1"/>
      <protection locked="0"/>
    </xf>
    <xf numFmtId="0" fontId="0" fillId="4" borderId="13" xfId="0" applyFill="1" applyBorder="1" applyAlignment="1" applyProtection="1">
      <alignment horizontal="center" wrapText="1"/>
      <protection locked="0"/>
    </xf>
    <xf numFmtId="0" fontId="0" fillId="4" borderId="14" xfId="0" applyFill="1" applyBorder="1" applyAlignment="1" applyProtection="1">
      <alignment horizontal="center" wrapText="1"/>
      <protection locked="0"/>
    </xf>
    <xf numFmtId="0" fontId="0" fillId="4" borderId="15" xfId="0" applyFill="1" applyBorder="1" applyAlignment="1" applyProtection="1">
      <alignment horizontal="center" wrapText="1"/>
      <protection locked="0"/>
    </xf>
    <xf numFmtId="0" fontId="0" fillId="6" borderId="40"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0" fillId="6" borderId="12" xfId="0" applyFill="1" applyBorder="1" applyAlignment="1" applyProtection="1">
      <alignment horizontal="left" vertical="center" wrapText="1"/>
      <protection locked="0"/>
    </xf>
    <xf numFmtId="0" fontId="0" fillId="6" borderId="27" xfId="0" applyFill="1" applyBorder="1" applyAlignment="1">
      <alignment horizontal="center" vertical="center" wrapText="1"/>
    </xf>
    <xf numFmtId="0" fontId="0" fillId="6" borderId="0" xfId="0" applyFill="1" applyAlignment="1">
      <alignment horizontal="center" vertical="center" wrapText="1"/>
    </xf>
    <xf numFmtId="0" fontId="0" fillId="6" borderId="9" xfId="0" applyFill="1" applyBorder="1" applyAlignment="1">
      <alignment horizontal="center" vertical="center" wrapText="1"/>
    </xf>
    <xf numFmtId="0" fontId="0" fillId="6" borderId="28" xfId="0" applyFill="1" applyBorder="1" applyAlignment="1" applyProtection="1">
      <alignment horizontal="left" vertical="center" wrapText="1"/>
      <protection locked="0"/>
    </xf>
    <xf numFmtId="0" fontId="0" fillId="6" borderId="29" xfId="0" applyFill="1" applyBorder="1" applyAlignment="1" applyProtection="1">
      <alignment horizontal="left" vertical="center" wrapText="1"/>
      <protection locked="0"/>
    </xf>
    <xf numFmtId="0" fontId="0" fillId="6" borderId="30" xfId="0" applyFill="1" applyBorder="1" applyAlignment="1" applyProtection="1">
      <alignment horizontal="left" vertical="center" wrapText="1"/>
      <protection locked="0"/>
    </xf>
    <xf numFmtId="0" fontId="0" fillId="6" borderId="28" xfId="0" applyFill="1" applyBorder="1" applyAlignment="1" applyProtection="1">
      <alignment horizontal="center" wrapText="1"/>
      <protection locked="0"/>
    </xf>
    <xf numFmtId="0" fontId="0" fillId="6" borderId="29" xfId="0" applyFill="1" applyBorder="1" applyAlignment="1" applyProtection="1">
      <alignment horizontal="center" wrapText="1"/>
      <protection locked="0"/>
    </xf>
    <xf numFmtId="0" fontId="0" fillId="6" borderId="30" xfId="0" applyFill="1" applyBorder="1" applyAlignment="1" applyProtection="1">
      <alignment horizontal="center" wrapText="1"/>
      <protection locked="0"/>
    </xf>
    <xf numFmtId="0" fontId="0" fillId="6" borderId="31" xfId="0" applyFill="1" applyBorder="1" applyAlignment="1" applyProtection="1">
      <alignment horizontal="center" wrapText="1"/>
      <protection locked="0"/>
    </xf>
    <xf numFmtId="0" fontId="0" fillId="4" borderId="40" xfId="0" applyFill="1" applyBorder="1" applyAlignment="1" applyProtection="1">
      <alignment horizontal="left" vertical="center" wrapText="1"/>
      <protection locked="0"/>
    </xf>
    <xf numFmtId="0" fontId="0" fillId="4" borderId="11" xfId="0" applyFill="1" applyBorder="1" applyAlignment="1" applyProtection="1">
      <alignment horizontal="left" vertical="center" wrapText="1"/>
      <protection locked="0"/>
    </xf>
    <xf numFmtId="0" fontId="0" fillId="8" borderId="2" xfId="0" applyFill="1" applyBorder="1" applyAlignment="1" applyProtection="1">
      <alignment horizontal="center" vertical="center" wrapText="1"/>
      <protection locked="0"/>
    </xf>
    <xf numFmtId="0" fontId="0" fillId="8" borderId="3" xfId="0" applyFill="1" applyBorder="1" applyAlignment="1" applyProtection="1">
      <alignment horizontal="center" vertical="center" wrapText="1"/>
      <protection locked="0"/>
    </xf>
    <xf numFmtId="0" fontId="0" fillId="8" borderId="4" xfId="0" applyFill="1" applyBorder="1" applyAlignment="1" applyProtection="1">
      <alignment horizontal="center" vertical="center" wrapText="1"/>
      <protection locked="0"/>
    </xf>
    <xf numFmtId="0" fontId="0" fillId="8" borderId="7" xfId="0" applyFill="1" applyBorder="1" applyAlignment="1">
      <alignment horizontal="center" vertical="center" wrapText="1"/>
    </xf>
    <xf numFmtId="0" fontId="0" fillId="8" borderId="8" xfId="0" applyFill="1" applyBorder="1" applyAlignment="1">
      <alignment horizontal="center" vertical="center" wrapText="1"/>
    </xf>
    <xf numFmtId="0" fontId="0" fillId="8" borderId="10" xfId="0" applyFill="1" applyBorder="1" applyAlignment="1">
      <alignment horizontal="center" vertical="center" wrapText="1"/>
    </xf>
    <xf numFmtId="0" fontId="0" fillId="8" borderId="13" xfId="0" applyFill="1" applyBorder="1" applyAlignment="1" applyProtection="1">
      <alignment horizontal="center" vertical="center" wrapText="1"/>
      <protection locked="0"/>
    </xf>
    <xf numFmtId="0" fontId="0" fillId="8" borderId="14" xfId="0" applyFill="1" applyBorder="1" applyAlignment="1" applyProtection="1">
      <alignment horizontal="center" vertical="center" wrapText="1"/>
      <protection locked="0"/>
    </xf>
    <xf numFmtId="0" fontId="0" fillId="8" borderId="15" xfId="0" applyFill="1" applyBorder="1" applyAlignment="1" applyProtection="1">
      <alignment horizontal="center" vertical="center" wrapText="1"/>
      <protection locked="0"/>
    </xf>
    <xf numFmtId="0" fontId="0" fillId="8" borderId="13" xfId="0" applyFill="1" applyBorder="1" applyAlignment="1" applyProtection="1">
      <alignment horizontal="center" wrapText="1"/>
      <protection locked="0"/>
    </xf>
    <xf numFmtId="0" fontId="0" fillId="8" borderId="14" xfId="0" applyFill="1" applyBorder="1" applyAlignment="1" applyProtection="1">
      <alignment horizontal="center" wrapText="1"/>
      <protection locked="0"/>
    </xf>
    <xf numFmtId="0" fontId="0" fillId="8" borderId="15" xfId="0" applyFill="1" applyBorder="1" applyAlignment="1" applyProtection="1">
      <alignment horizontal="center" wrapText="1"/>
      <protection locked="0"/>
    </xf>
    <xf numFmtId="0" fontId="9" fillId="12" borderId="1" xfId="0" applyFont="1" applyFill="1" applyBorder="1" applyAlignment="1">
      <alignment horizontal="center" vertical="center"/>
    </xf>
    <xf numFmtId="0" fontId="0" fillId="2" borderId="2" xfId="0" applyFill="1" applyBorder="1" applyAlignment="1" applyProtection="1">
      <alignment horizontal="center" vertical="center" wrapText="1"/>
      <protection locked="0"/>
    </xf>
    <xf numFmtId="0" fontId="0" fillId="2" borderId="3"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3" xfId="0" applyFill="1" applyBorder="1" applyAlignment="1" applyProtection="1">
      <alignment horizontal="center" vertical="center" wrapText="1"/>
      <protection locked="0"/>
    </xf>
    <xf numFmtId="0" fontId="0" fillId="2" borderId="14" xfId="0" applyFill="1" applyBorder="1" applyAlignment="1" applyProtection="1">
      <alignment horizontal="center" vertical="center" wrapText="1"/>
      <protection locked="0"/>
    </xf>
    <xf numFmtId="0" fontId="0" fillId="2" borderId="15" xfId="0" applyFill="1" applyBorder="1" applyAlignment="1" applyProtection="1">
      <alignment horizontal="center" vertical="center" wrapText="1"/>
      <protection locked="0"/>
    </xf>
    <xf numFmtId="0" fontId="0" fillId="2" borderId="13" xfId="0" applyFill="1" applyBorder="1" applyAlignment="1" applyProtection="1">
      <alignment horizontal="center" wrapText="1"/>
      <protection locked="0"/>
    </xf>
    <xf numFmtId="0" fontId="0" fillId="2" borderId="14" xfId="0" applyFill="1" applyBorder="1" applyAlignment="1" applyProtection="1">
      <alignment horizontal="center" wrapText="1"/>
      <protection locked="0"/>
    </xf>
    <xf numFmtId="0" fontId="0" fillId="2" borderId="15" xfId="0" applyFill="1" applyBorder="1" applyAlignment="1" applyProtection="1">
      <alignment horizontal="center" wrapText="1"/>
      <protection locked="0"/>
    </xf>
    <xf numFmtId="0" fontId="1" fillId="4" borderId="5" xfId="0" applyFont="1" applyFill="1" applyBorder="1" applyAlignment="1">
      <alignment horizontal="left" vertical="center"/>
    </xf>
    <xf numFmtId="0" fontId="0" fillId="4" borderId="6" xfId="0" applyFill="1" applyBorder="1" applyAlignment="1">
      <alignment horizontal="left" vertical="center"/>
    </xf>
    <xf numFmtId="0" fontId="0" fillId="4" borderId="76" xfId="0" applyFill="1" applyBorder="1" applyAlignment="1">
      <alignment horizontal="left" vertical="center"/>
    </xf>
    <xf numFmtId="0" fontId="0" fillId="11" borderId="2" xfId="0" applyFill="1" applyBorder="1" applyAlignment="1" applyProtection="1">
      <alignment horizontal="center" vertical="center" wrapText="1"/>
      <protection locked="0"/>
    </xf>
    <xf numFmtId="0" fontId="0" fillId="11" borderId="3" xfId="0" applyFill="1" applyBorder="1" applyAlignment="1" applyProtection="1">
      <alignment horizontal="center" vertical="center" wrapText="1"/>
      <protection locked="0"/>
    </xf>
    <xf numFmtId="0" fontId="0" fillId="11" borderId="4" xfId="0" applyFill="1" applyBorder="1" applyAlignment="1" applyProtection="1">
      <alignment horizontal="center" vertical="center" wrapText="1"/>
      <protection locked="0"/>
    </xf>
    <xf numFmtId="0" fontId="0" fillId="11" borderId="7" xfId="0" applyFill="1" applyBorder="1" applyAlignment="1">
      <alignment horizontal="center" vertical="center" wrapText="1"/>
    </xf>
    <xf numFmtId="0" fontId="0" fillId="11" borderId="8" xfId="0" applyFill="1" applyBorder="1" applyAlignment="1">
      <alignment horizontal="center" vertical="center" wrapText="1"/>
    </xf>
    <xf numFmtId="0" fontId="0" fillId="11" borderId="10" xfId="0" applyFill="1" applyBorder="1" applyAlignment="1">
      <alignment horizontal="center" vertical="center" wrapText="1"/>
    </xf>
    <xf numFmtId="0" fontId="0" fillId="11" borderId="16" xfId="0" applyFill="1" applyBorder="1" applyAlignment="1" applyProtection="1">
      <alignment horizontal="center" vertical="center" wrapText="1"/>
      <protection locked="0"/>
    </xf>
    <xf numFmtId="0" fontId="0" fillId="11" borderId="17" xfId="0" applyFill="1" applyBorder="1" applyAlignment="1" applyProtection="1">
      <alignment horizontal="center" vertical="center" wrapText="1"/>
      <protection locked="0"/>
    </xf>
    <xf numFmtId="0" fontId="0" fillId="11" borderId="18" xfId="0" applyFill="1" applyBorder="1" applyAlignment="1" applyProtection="1">
      <alignment horizontal="center" vertical="center" wrapText="1"/>
      <protection locked="0"/>
    </xf>
    <xf numFmtId="0" fontId="0" fillId="11" borderId="16" xfId="0" applyFill="1" applyBorder="1" applyAlignment="1" applyProtection="1">
      <alignment horizontal="center" wrapText="1"/>
      <protection locked="0"/>
    </xf>
    <xf numFmtId="0" fontId="0" fillId="11" borderId="17" xfId="0" applyFill="1" applyBorder="1" applyAlignment="1" applyProtection="1">
      <alignment horizontal="center" wrapText="1"/>
      <protection locked="0"/>
    </xf>
    <xf numFmtId="0" fontId="0" fillId="11" borderId="18" xfId="0" applyFill="1" applyBorder="1" applyAlignment="1" applyProtection="1">
      <alignment horizontal="center" wrapText="1"/>
      <protection locked="0"/>
    </xf>
    <xf numFmtId="0" fontId="0" fillId="2" borderId="16" xfId="0" applyFill="1" applyBorder="1" applyAlignment="1" applyProtection="1">
      <alignment horizontal="center" wrapText="1"/>
      <protection locked="0"/>
    </xf>
    <xf numFmtId="0" fontId="0" fillId="2" borderId="17" xfId="0" applyFill="1" applyBorder="1" applyAlignment="1" applyProtection="1">
      <alignment horizontal="center" wrapText="1"/>
      <protection locked="0"/>
    </xf>
    <xf numFmtId="0" fontId="0" fillId="8" borderId="40" xfId="0" applyFill="1" applyBorder="1" applyAlignment="1" applyProtection="1">
      <alignment horizontal="left" vertical="center" wrapText="1"/>
      <protection locked="0"/>
    </xf>
    <xf numFmtId="0" fontId="0" fillId="8" borderId="11" xfId="0" applyFill="1" applyBorder="1" applyAlignment="1" applyProtection="1">
      <alignment horizontal="left" vertical="center" wrapText="1"/>
      <protection locked="0"/>
    </xf>
    <xf numFmtId="0" fontId="0" fillId="8" borderId="12" xfId="0" applyFill="1" applyBorder="1" applyAlignment="1" applyProtection="1">
      <alignment horizontal="left" vertical="center" wrapText="1"/>
      <protection locked="0"/>
    </xf>
    <xf numFmtId="0" fontId="0" fillId="8" borderId="27" xfId="0" applyFill="1" applyBorder="1" applyAlignment="1">
      <alignment horizontal="center" vertical="center" wrapText="1"/>
    </xf>
    <xf numFmtId="0" fontId="0" fillId="8" borderId="0" xfId="0" applyFill="1" applyAlignment="1">
      <alignment horizontal="center" vertical="center" wrapText="1"/>
    </xf>
    <xf numFmtId="0" fontId="0" fillId="8" borderId="9" xfId="0" applyFill="1" applyBorder="1" applyAlignment="1">
      <alignment horizontal="center" vertical="center" wrapText="1"/>
    </xf>
    <xf numFmtId="0" fontId="0" fillId="8" borderId="28" xfId="0" applyFill="1" applyBorder="1" applyAlignment="1" applyProtection="1">
      <alignment horizontal="left" vertical="center" wrapText="1"/>
      <protection locked="0"/>
    </xf>
    <xf numFmtId="0" fontId="0" fillId="8" borderId="29" xfId="0" applyFill="1" applyBorder="1" applyAlignment="1" applyProtection="1">
      <alignment horizontal="left" vertical="center" wrapText="1"/>
      <protection locked="0"/>
    </xf>
    <xf numFmtId="0" fontId="0" fillId="8" borderId="30" xfId="0" applyFill="1" applyBorder="1" applyAlignment="1" applyProtection="1">
      <alignment horizontal="left" vertical="center" wrapText="1"/>
      <protection locked="0"/>
    </xf>
    <xf numFmtId="0" fontId="0" fillId="8" borderId="28" xfId="0" applyFill="1" applyBorder="1" applyAlignment="1" applyProtection="1">
      <alignment horizontal="center" wrapText="1"/>
      <protection locked="0"/>
    </xf>
    <xf numFmtId="0" fontId="0" fillId="8" borderId="29" xfId="0" applyFill="1" applyBorder="1" applyAlignment="1" applyProtection="1">
      <alignment horizontal="center" wrapText="1"/>
      <protection locked="0"/>
    </xf>
    <xf numFmtId="0" fontId="0" fillId="8" borderId="30" xfId="0" applyFill="1" applyBorder="1" applyAlignment="1" applyProtection="1">
      <alignment horizontal="center" wrapText="1"/>
      <protection locked="0"/>
    </xf>
    <xf numFmtId="0" fontId="0" fillId="8" borderId="31" xfId="0" applyFill="1" applyBorder="1" applyAlignment="1" applyProtection="1">
      <alignment horizontal="center" wrapText="1"/>
      <protection locked="0"/>
    </xf>
    <xf numFmtId="0" fontId="0" fillId="2" borderId="40" xfId="0" applyFill="1" applyBorder="1" applyAlignment="1" applyProtection="1">
      <alignment horizontal="left" vertical="center" wrapText="1"/>
      <protection locked="0"/>
    </xf>
    <xf numFmtId="0" fontId="0" fillId="2" borderId="11" xfId="0" applyFill="1" applyBorder="1" applyAlignment="1" applyProtection="1">
      <alignment horizontal="left" vertical="center" wrapText="1"/>
      <protection locked="0"/>
    </xf>
    <xf numFmtId="0" fontId="0" fillId="2" borderId="16" xfId="0" applyFill="1" applyBorder="1" applyAlignment="1" applyProtection="1">
      <alignment horizontal="center" vertical="center" wrapText="1"/>
      <protection locked="0"/>
    </xf>
    <xf numFmtId="0" fontId="0" fillId="2" borderId="17" xfId="0" applyFill="1" applyBorder="1" applyAlignment="1" applyProtection="1">
      <alignment horizontal="center" vertical="center" wrapText="1"/>
      <protection locked="0"/>
    </xf>
    <xf numFmtId="0" fontId="0" fillId="2" borderId="18" xfId="0" applyFill="1" applyBorder="1" applyAlignment="1" applyProtection="1">
      <alignment horizontal="center" vertical="center" wrapText="1"/>
      <protection locked="0"/>
    </xf>
    <xf numFmtId="0" fontId="0" fillId="2" borderId="18" xfId="0" applyFill="1" applyBorder="1" applyAlignment="1" applyProtection="1">
      <alignment horizontal="center" wrapText="1"/>
      <protection locked="0"/>
    </xf>
    <xf numFmtId="0" fontId="1" fillId="9" borderId="5" xfId="0" applyFont="1" applyFill="1" applyBorder="1" applyAlignment="1">
      <alignment horizontal="left" vertical="center"/>
    </xf>
    <xf numFmtId="0" fontId="0" fillId="9" borderId="6" xfId="0" applyFill="1" applyBorder="1" applyAlignment="1">
      <alignment horizontal="left" vertical="center"/>
    </xf>
    <xf numFmtId="0" fontId="0" fillId="9" borderId="76" xfId="0" applyFill="1" applyBorder="1" applyAlignment="1">
      <alignment horizontal="left" vertical="center"/>
    </xf>
    <xf numFmtId="0" fontId="0" fillId="11" borderId="13" xfId="0" applyFill="1" applyBorder="1" applyAlignment="1" applyProtection="1">
      <alignment horizontal="center" vertical="center" wrapText="1"/>
      <protection locked="0"/>
    </xf>
    <xf numFmtId="0" fontId="0" fillId="11" borderId="14" xfId="0" applyFill="1" applyBorder="1" applyAlignment="1" applyProtection="1">
      <alignment horizontal="center" vertical="center" wrapText="1"/>
      <protection locked="0"/>
    </xf>
    <xf numFmtId="0" fontId="0" fillId="11" borderId="15" xfId="0" applyFill="1" applyBorder="1" applyAlignment="1" applyProtection="1">
      <alignment horizontal="center" vertical="center" wrapText="1"/>
      <protection locked="0"/>
    </xf>
    <xf numFmtId="0" fontId="0" fillId="11" borderId="13" xfId="0" applyFill="1" applyBorder="1" applyAlignment="1" applyProtection="1">
      <alignment horizontal="center" wrapText="1"/>
      <protection locked="0"/>
    </xf>
    <xf numFmtId="0" fontId="0" fillId="11" borderId="14" xfId="0" applyFill="1" applyBorder="1" applyAlignment="1" applyProtection="1">
      <alignment horizontal="center" wrapText="1"/>
      <protection locked="0"/>
    </xf>
    <xf numFmtId="0" fontId="0" fillId="11" borderId="15" xfId="0" applyFill="1" applyBorder="1" applyAlignment="1" applyProtection="1">
      <alignment horizontal="center" wrapText="1"/>
      <protection locked="0"/>
    </xf>
    <xf numFmtId="0" fontId="0" fillId="8" borderId="16" xfId="0" applyFill="1" applyBorder="1" applyAlignment="1" applyProtection="1">
      <alignment horizontal="center" vertical="center" wrapText="1"/>
      <protection locked="0"/>
    </xf>
    <xf numFmtId="0" fontId="0" fillId="8" borderId="17" xfId="0" applyFill="1" applyBorder="1" applyAlignment="1" applyProtection="1">
      <alignment horizontal="center" vertical="center" wrapText="1"/>
      <protection locked="0"/>
    </xf>
    <xf numFmtId="0" fontId="0" fillId="8" borderId="18" xfId="0" applyFill="1" applyBorder="1" applyAlignment="1" applyProtection="1">
      <alignment horizontal="center" vertical="center" wrapText="1"/>
      <protection locked="0"/>
    </xf>
    <xf numFmtId="0" fontId="0" fillId="8" borderId="16" xfId="0" applyFill="1" applyBorder="1" applyAlignment="1" applyProtection="1">
      <alignment horizontal="center" wrapText="1"/>
      <protection locked="0"/>
    </xf>
    <xf numFmtId="0" fontId="0" fillId="8" borderId="17" xfId="0" applyFill="1" applyBorder="1" applyAlignment="1" applyProtection="1">
      <alignment horizontal="center" wrapText="1"/>
      <protection locked="0"/>
    </xf>
    <xf numFmtId="0" fontId="0" fillId="8" borderId="18" xfId="0" applyFill="1" applyBorder="1" applyAlignment="1" applyProtection="1">
      <alignment horizontal="center" wrapText="1"/>
      <protection locked="0"/>
    </xf>
    <xf numFmtId="0" fontId="9" fillId="13" borderId="1" xfId="0" applyFont="1" applyFill="1" applyBorder="1" applyAlignment="1">
      <alignment horizontal="center" vertical="center"/>
    </xf>
    <xf numFmtId="0" fontId="1" fillId="2" borderId="1" xfId="0" applyFont="1" applyFill="1" applyBorder="1" applyAlignment="1">
      <alignment horizontal="left" vertical="center"/>
    </xf>
    <xf numFmtId="0" fontId="0" fillId="0" borderId="1" xfId="0" applyBorder="1" applyAlignment="1">
      <alignment horizontal="left" vertical="center"/>
    </xf>
    <xf numFmtId="0" fontId="1" fillId="2" borderId="57" xfId="0" applyFont="1" applyFill="1" applyBorder="1" applyAlignment="1">
      <alignment horizontal="center" vertical="center"/>
    </xf>
    <xf numFmtId="0" fontId="0" fillId="2" borderId="58" xfId="0" applyFill="1" applyBorder="1" applyAlignment="1">
      <alignment horizontal="center" vertical="center"/>
    </xf>
    <xf numFmtId="0" fontId="0" fillId="0" borderId="60" xfId="0" applyBorder="1" applyAlignment="1">
      <alignment vertical="center" wrapText="1"/>
    </xf>
    <xf numFmtId="0" fontId="0" fillId="0" borderId="6" xfId="0" applyBorder="1" applyAlignment="1">
      <alignment vertical="center" wrapText="1"/>
    </xf>
    <xf numFmtId="0" fontId="0" fillId="0" borderId="61" xfId="0" applyBorder="1" applyAlignment="1">
      <alignment vertical="center" wrapText="1"/>
    </xf>
    <xf numFmtId="0" fontId="1" fillId="4" borderId="60" xfId="0" applyFont="1" applyFill="1" applyBorder="1" applyAlignment="1">
      <alignment vertical="center"/>
    </xf>
    <xf numFmtId="0" fontId="1" fillId="4" borderId="6" xfId="0" applyFont="1" applyFill="1" applyBorder="1" applyAlignment="1">
      <alignment vertical="center"/>
    </xf>
    <xf numFmtId="0" fontId="0" fillId="0" borderId="61" xfId="0" applyBorder="1" applyAlignment="1">
      <alignment vertical="center"/>
    </xf>
    <xf numFmtId="0" fontId="0" fillId="0" borderId="6" xfId="0" applyBorder="1" applyAlignment="1">
      <alignment wrapText="1"/>
    </xf>
    <xf numFmtId="0" fontId="1" fillId="2" borderId="60" xfId="0" applyFont="1" applyFill="1" applyBorder="1" applyAlignment="1">
      <alignment horizontal="center" vertical="center"/>
    </xf>
    <xf numFmtId="0" fontId="0" fillId="2" borderId="6" xfId="0" applyFill="1" applyBorder="1" applyAlignment="1">
      <alignment horizontal="center" vertical="center"/>
    </xf>
    <xf numFmtId="0" fontId="1" fillId="4" borderId="1" xfId="0" applyFont="1" applyFill="1" applyBorder="1" applyAlignment="1">
      <alignment vertical="center"/>
    </xf>
    <xf numFmtId="0" fontId="0" fillId="0" borderId="1" xfId="0" applyBorder="1" applyAlignment="1">
      <alignment vertical="center"/>
    </xf>
    <xf numFmtId="0" fontId="0" fillId="0" borderId="59" xfId="0" applyBorder="1" applyAlignment="1"/>
    <xf numFmtId="0" fontId="0" fillId="0" borderId="61" xfId="0" applyBorder="1" applyAlignment="1"/>
    <xf numFmtId="0" fontId="0" fillId="0" borderId="1" xfId="0" applyBorder="1" applyAlignment="1" applyProtection="1">
      <protection locked="0"/>
    </xf>
    <xf numFmtId="0" fontId="0" fillId="0" borderId="1" xfId="0" applyBorder="1" applyAlignment="1"/>
    <xf numFmtId="0" fontId="0" fillId="0" borderId="5" xfId="0" applyBorder="1" applyAlignment="1" applyProtection="1">
      <protection locked="0"/>
    </xf>
    <xf numFmtId="0" fontId="0" fillId="0" borderId="76" xfId="0" applyBorder="1" applyAlignment="1"/>
    <xf numFmtId="0" fontId="0" fillId="0" borderId="6" xfId="0" applyBorder="1" applyAlignment="1" applyProtection="1">
      <protection locked="0"/>
    </xf>
    <xf numFmtId="0" fontId="0" fillId="0" borderId="61" xfId="0" applyBorder="1" applyAlignment="1" applyProtection="1">
      <protection locked="0"/>
    </xf>
    <xf numFmtId="0" fontId="0" fillId="0" borderId="64" xfId="0" applyBorder="1" applyAlignment="1" applyProtection="1">
      <protection locked="0"/>
    </xf>
    <xf numFmtId="0" fontId="0" fillId="0" borderId="65" xfId="0" applyBorder="1" applyAlignment="1" applyProtection="1">
      <protection locked="0"/>
    </xf>
    <xf numFmtId="0" fontId="0" fillId="0" borderId="66" xfId="0" applyBorder="1" applyAlignment="1" applyProtection="1">
      <protection locked="0"/>
    </xf>
  </cellXfs>
  <cellStyles count="2">
    <cellStyle name="Hyperlink" xfId="1" builtinId="8"/>
    <cellStyle name="Normal" xfId="0" builtinId="0"/>
  </cellStyles>
  <dxfs count="10">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BB28D8"/>
      <color rgb="FFAA12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0EB47-FC94-4BFF-AA0C-A4B57B54E2FC}">
  <dimension ref="A1:C12"/>
  <sheetViews>
    <sheetView showGridLines="0" zoomScale="120" zoomScaleNormal="120" workbookViewId="0">
      <selection activeCell="A20" sqref="A20"/>
    </sheetView>
  </sheetViews>
  <sheetFormatPr defaultRowHeight="15"/>
  <cols>
    <col min="1" max="1" width="71.28515625" customWidth="1"/>
    <col min="2" max="2" width="69.28515625" customWidth="1"/>
    <col min="3" max="3" width="60.7109375" customWidth="1"/>
    <col min="4" max="4" width="52.28515625" customWidth="1"/>
  </cols>
  <sheetData>
    <row r="1" spans="1:3" ht="28.15" customHeight="1">
      <c r="A1" s="179" t="s">
        <v>0</v>
      </c>
      <c r="B1" s="179"/>
      <c r="C1" s="179"/>
    </row>
    <row r="2" spans="1:3" ht="64.150000000000006" customHeight="1">
      <c r="A2" s="180" t="s">
        <v>1</v>
      </c>
      <c r="B2" s="181"/>
      <c r="C2" s="181"/>
    </row>
    <row r="3" spans="1:3" ht="15.75" thickBot="1"/>
    <row r="4" spans="1:3" ht="25.15" customHeight="1">
      <c r="A4" s="36" t="s">
        <v>2</v>
      </c>
      <c r="B4" s="37" t="s">
        <v>3</v>
      </c>
      <c r="C4" s="38" t="s">
        <v>4</v>
      </c>
    </row>
    <row r="5" spans="1:3" ht="30" customHeight="1">
      <c r="A5" s="39" t="s">
        <v>5</v>
      </c>
      <c r="B5" s="35" t="s">
        <v>6</v>
      </c>
      <c r="C5" s="40"/>
    </row>
    <row r="6" spans="1:3" ht="25.15" customHeight="1">
      <c r="A6" s="39" t="s">
        <v>7</v>
      </c>
      <c r="B6" s="35" t="s">
        <v>8</v>
      </c>
      <c r="C6" s="40"/>
    </row>
    <row r="7" spans="1:3" ht="25.15" customHeight="1">
      <c r="A7" s="39" t="s">
        <v>9</v>
      </c>
      <c r="B7" s="35" t="s">
        <v>10</v>
      </c>
      <c r="C7" s="40"/>
    </row>
    <row r="8" spans="1:3" ht="25.15" customHeight="1">
      <c r="A8" s="39" t="s">
        <v>11</v>
      </c>
      <c r="B8" s="35" t="s">
        <v>12</v>
      </c>
      <c r="C8" s="40"/>
    </row>
    <row r="9" spans="1:3" ht="25.15" customHeight="1">
      <c r="A9" s="39" t="s">
        <v>13</v>
      </c>
      <c r="B9" s="35" t="s">
        <v>14</v>
      </c>
      <c r="C9" s="40"/>
    </row>
    <row r="10" spans="1:3" ht="25.15" customHeight="1">
      <c r="A10" s="39" t="s">
        <v>15</v>
      </c>
      <c r="B10" s="35" t="s">
        <v>16</v>
      </c>
      <c r="C10" s="40"/>
    </row>
    <row r="11" spans="1:3" ht="25.15" customHeight="1">
      <c r="A11" s="39" t="s">
        <v>17</v>
      </c>
      <c r="B11" s="35" t="s">
        <v>18</v>
      </c>
      <c r="C11" s="40"/>
    </row>
    <row r="12" spans="1:3" ht="25.15" customHeight="1" thickBot="1">
      <c r="A12" s="41" t="s">
        <v>19</v>
      </c>
      <c r="B12" s="42" t="s">
        <v>20</v>
      </c>
      <c r="C12" s="43"/>
    </row>
  </sheetData>
  <sheetProtection sheet="1" objects="1" scenarios="1"/>
  <mergeCells count="2">
    <mergeCell ref="A1:C1"/>
    <mergeCell ref="A2:C2"/>
  </mergeCells>
  <conditionalFormatting sqref="A7">
    <cfRule type="expression" dxfId="9" priority="12">
      <formula>"IF($C$7=""Yes"")"</formula>
    </cfRule>
  </conditionalFormatting>
  <conditionalFormatting sqref="A5:B5">
    <cfRule type="expression" dxfId="8" priority="7">
      <formula>$C$5="Yes"</formula>
    </cfRule>
  </conditionalFormatting>
  <conditionalFormatting sqref="A6:B6">
    <cfRule type="expression" dxfId="7" priority="6">
      <formula>$C$6="Yes"</formula>
    </cfRule>
  </conditionalFormatting>
  <conditionalFormatting sqref="A7:B7">
    <cfRule type="expression" dxfId="6" priority="9">
      <formula>$C$7="Yes"</formula>
    </cfRule>
  </conditionalFormatting>
  <conditionalFormatting sqref="A8:B8">
    <cfRule type="expression" dxfId="5" priority="5">
      <formula>$C$8="Yes"</formula>
    </cfRule>
  </conditionalFormatting>
  <conditionalFormatting sqref="A9:B9">
    <cfRule type="expression" dxfId="4" priority="4">
      <formula>$C$9="Yes"</formula>
    </cfRule>
  </conditionalFormatting>
  <conditionalFormatting sqref="A10:B10">
    <cfRule type="expression" dxfId="3" priority="3">
      <formula>$C$10="Yes"</formula>
    </cfRule>
  </conditionalFormatting>
  <conditionalFormatting sqref="A11:B11">
    <cfRule type="expression" dxfId="2" priority="2">
      <formula>$C$11="Yes"</formula>
    </cfRule>
  </conditionalFormatting>
  <conditionalFormatting sqref="A12:B12">
    <cfRule type="expression" dxfId="1" priority="1">
      <formula>$C$12="Yes"</formula>
    </cfRule>
  </conditionalFormatting>
  <conditionalFormatting sqref="C5:C12">
    <cfRule type="cellIs" dxfId="0" priority="8" operator="equal">
      <formula>"Yes"</formula>
    </cfRule>
  </conditionalFormatting>
  <dataValidations count="1">
    <dataValidation type="list" allowBlank="1" showInputMessage="1" showErrorMessage="1" sqref="C5:C12" xr:uid="{F831C226-4DED-4693-BF43-A6716B19733A}">
      <formula1>"Yes, No"</formula1>
    </dataValidation>
  </dataValidations>
  <hyperlinks>
    <hyperlink ref="B5" location="'1. Recommended Screening'!A1" display="1. Recommended Screening" xr:uid="{BA4C0E13-CD2C-4363-9585-5B7FDF9552BD}"/>
    <hyperlink ref="B6" location="'2. Behavioral Counseling'!A1" display="2. Behavioral Counseling" xr:uid="{A74E9E71-A1B0-4A99-BDA1-DD49A4E9DA9C}"/>
    <hyperlink ref="B7" location="'3. CT GC Screening &amp; Follow Up'!A1" display="3. CT GC Screening &amp; Follow Up" xr:uid="{39979F88-85E3-4EDD-9FF4-49770E535FAC}"/>
    <hyperlink ref="B8" location="'4. Contraceptive Couns.'!A1" display="4. Contraceptive Counseling" xr:uid="{9FE95204-F6CA-4B0D-80E2-1BAC94671547}"/>
    <hyperlink ref="B10" location="'6. Welcoming and Affirming'!A1" display="6. Welcoming and Affirming" xr:uid="{D5C3F3E7-BAD9-4AF9-B2D3-C4625333E525}"/>
    <hyperlink ref="B9" location="'5. Same-Day Access'!A1" display="5. Same-Day Access" xr:uid="{F7A77E63-99F8-46F0-8158-375F67447428}"/>
    <hyperlink ref="B11" location="'7. Confidentiality'!A1" display="7. Confidentiality" xr:uid="{0FBFCBCC-E40A-4B51-9813-0294F71466EB}"/>
    <hyperlink ref="B12" location="'8. Trauma-Informed'!A1" display="8. Trauma-Informed" xr:uid="{77BFCD30-3607-42C0-89A7-7A244EA5E098}"/>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84616-62E2-44C3-BD13-2CDA15637673}">
  <dimension ref="A1:J50"/>
  <sheetViews>
    <sheetView showGridLines="0" zoomScale="80" zoomScaleNormal="80" workbookViewId="0">
      <selection sqref="A1:J1"/>
    </sheetView>
  </sheetViews>
  <sheetFormatPr defaultRowHeight="15"/>
  <cols>
    <col min="1" max="2" width="29.5703125" customWidth="1"/>
    <col min="3" max="5" width="24.28515625" style="2" customWidth="1"/>
    <col min="6" max="8" width="20.28515625" style="2" customWidth="1"/>
    <col min="9" max="9" width="22" style="2" customWidth="1"/>
    <col min="10" max="10" width="52.28515625" style="2" customWidth="1"/>
  </cols>
  <sheetData>
    <row r="1" spans="1:10" ht="63.6" customHeight="1">
      <c r="A1" s="192" t="s">
        <v>21</v>
      </c>
      <c r="B1" s="193"/>
      <c r="C1" s="193"/>
      <c r="D1" s="193"/>
      <c r="E1" s="193"/>
      <c r="F1" s="193"/>
      <c r="G1" s="193"/>
      <c r="H1" s="193"/>
      <c r="I1" s="193"/>
      <c r="J1" s="193"/>
    </row>
    <row r="2" spans="1:10" ht="155.25" customHeight="1">
      <c r="A2" s="191" t="s">
        <v>22</v>
      </c>
      <c r="B2" s="191"/>
      <c r="C2" s="191"/>
      <c r="D2" s="191"/>
      <c r="E2" s="191"/>
      <c r="F2" s="191"/>
      <c r="G2" s="191"/>
      <c r="H2" s="191"/>
      <c r="I2" s="191"/>
      <c r="J2" s="191"/>
    </row>
    <row r="3" spans="1:10" ht="82.5" customHeight="1">
      <c r="A3" s="1" t="s">
        <v>23</v>
      </c>
      <c r="B3" s="34" t="s">
        <v>24</v>
      </c>
      <c r="C3" s="34" t="s">
        <v>25</v>
      </c>
      <c r="D3" s="34" t="s">
        <v>26</v>
      </c>
      <c r="E3" s="34" t="s">
        <v>27</v>
      </c>
      <c r="F3" s="34" t="s">
        <v>28</v>
      </c>
      <c r="G3" s="34" t="s">
        <v>29</v>
      </c>
      <c r="H3" s="34" t="s">
        <v>30</v>
      </c>
      <c r="I3" s="34" t="s">
        <v>31</v>
      </c>
      <c r="J3" s="69" t="s">
        <v>32</v>
      </c>
    </row>
    <row r="4" spans="1:10">
      <c r="A4" s="188" t="s">
        <v>33</v>
      </c>
      <c r="B4" s="189"/>
      <c r="C4" s="189"/>
      <c r="D4" s="189"/>
      <c r="E4" s="189"/>
      <c r="F4" s="189"/>
      <c r="G4" s="189"/>
      <c r="H4" s="189"/>
      <c r="I4" s="189"/>
      <c r="J4" s="190"/>
    </row>
    <row r="5" spans="1:10" ht="93.75" customHeight="1" thickBot="1">
      <c r="A5" s="171" t="s">
        <v>34</v>
      </c>
      <c r="B5" s="172" t="s">
        <v>35</v>
      </c>
      <c r="C5" s="171" t="s">
        <v>36</v>
      </c>
      <c r="D5" s="171" t="s">
        <v>37</v>
      </c>
      <c r="E5" s="171" t="s">
        <v>38</v>
      </c>
      <c r="F5" s="173" t="s">
        <v>39</v>
      </c>
      <c r="G5" s="173" t="s">
        <v>40</v>
      </c>
      <c r="H5" s="173" t="s">
        <v>41</v>
      </c>
      <c r="I5" s="173" t="s">
        <v>42</v>
      </c>
      <c r="J5" s="174"/>
    </row>
    <row r="6" spans="1:10" ht="14.45" customHeight="1">
      <c r="A6" s="219"/>
      <c r="B6" s="197" t="e">
        <f>VLOOKUP(A6, Reference!B2:C37, 2, FALSE)</f>
        <v>#N/A</v>
      </c>
      <c r="C6" s="182"/>
      <c r="D6" s="7"/>
      <c r="E6" s="8"/>
      <c r="F6" s="8"/>
      <c r="G6" s="8"/>
      <c r="H6" s="8"/>
      <c r="I6" s="8"/>
      <c r="J6" s="46"/>
    </row>
    <row r="7" spans="1:10" ht="14.45" customHeight="1">
      <c r="A7" s="220"/>
      <c r="B7" s="198"/>
      <c r="C7" s="183"/>
      <c r="D7" s="9"/>
      <c r="E7" s="10"/>
      <c r="F7" s="10"/>
      <c r="G7" s="10"/>
      <c r="H7" s="10"/>
      <c r="I7" s="10"/>
      <c r="J7" s="47"/>
    </row>
    <row r="8" spans="1:10" ht="14.45" customHeight="1">
      <c r="A8" s="220"/>
      <c r="B8" s="198"/>
      <c r="C8" s="183"/>
      <c r="D8" s="48"/>
      <c r="E8" s="47"/>
      <c r="F8" s="47"/>
      <c r="G8" s="47"/>
      <c r="H8" s="47"/>
      <c r="I8" s="47"/>
      <c r="J8" s="47"/>
    </row>
    <row r="9" spans="1:10" ht="14.45" customHeight="1">
      <c r="A9" s="220"/>
      <c r="B9" s="198"/>
      <c r="C9" s="183"/>
      <c r="D9" s="48"/>
      <c r="E9" s="47"/>
      <c r="F9" s="47"/>
      <c r="G9" s="47"/>
      <c r="H9" s="47"/>
      <c r="I9" s="47"/>
      <c r="J9" s="47"/>
    </row>
    <row r="10" spans="1:10" ht="14.45" customHeight="1" thickBot="1">
      <c r="A10" s="220"/>
      <c r="B10" s="198"/>
      <c r="C10" s="184"/>
      <c r="D10" s="49"/>
      <c r="E10" s="50"/>
      <c r="F10" s="50"/>
      <c r="G10" s="50"/>
      <c r="H10" s="50"/>
      <c r="I10" s="50"/>
      <c r="J10" s="50"/>
    </row>
    <row r="11" spans="1:10" ht="14.45" customHeight="1">
      <c r="A11" s="220"/>
      <c r="B11" s="198"/>
      <c r="C11" s="185"/>
      <c r="D11" s="51"/>
      <c r="E11" s="46"/>
      <c r="F11" s="46"/>
      <c r="G11" s="46"/>
      <c r="H11" s="46"/>
      <c r="I11" s="46"/>
      <c r="J11" s="46"/>
    </row>
    <row r="12" spans="1:10" ht="14.45" customHeight="1">
      <c r="A12" s="220"/>
      <c r="B12" s="198"/>
      <c r="C12" s="186"/>
      <c r="D12" s="48"/>
      <c r="E12" s="47"/>
      <c r="F12" s="47"/>
      <c r="G12" s="47"/>
      <c r="H12" s="47"/>
      <c r="I12" s="47"/>
      <c r="J12" s="47"/>
    </row>
    <row r="13" spans="1:10" ht="14.45" customHeight="1">
      <c r="A13" s="220"/>
      <c r="B13" s="198"/>
      <c r="C13" s="186"/>
      <c r="D13" s="48"/>
      <c r="E13" s="47"/>
      <c r="F13" s="47"/>
      <c r="G13" s="47"/>
      <c r="H13" s="47"/>
      <c r="I13" s="47"/>
      <c r="J13" s="47"/>
    </row>
    <row r="14" spans="1:10" ht="14.45" customHeight="1">
      <c r="A14" s="220"/>
      <c r="B14" s="198"/>
      <c r="C14" s="186"/>
      <c r="D14" s="48"/>
      <c r="E14" s="47"/>
      <c r="F14" s="47"/>
      <c r="G14" s="47"/>
      <c r="H14" s="47"/>
      <c r="I14" s="47"/>
      <c r="J14" s="47"/>
    </row>
    <row r="15" spans="1:10" ht="14.45" customHeight="1" thickBot="1">
      <c r="A15" s="220"/>
      <c r="B15" s="198"/>
      <c r="C15" s="187"/>
      <c r="D15" s="49"/>
      <c r="E15" s="50"/>
      <c r="F15" s="50"/>
      <c r="G15" s="50"/>
      <c r="H15" s="50"/>
      <c r="I15" s="50"/>
      <c r="J15" s="50"/>
    </row>
    <row r="16" spans="1:10" ht="14.45" customHeight="1">
      <c r="A16" s="220"/>
      <c r="B16" s="198"/>
      <c r="C16" s="185"/>
      <c r="D16" s="51"/>
      <c r="E16" s="46"/>
      <c r="F16" s="46"/>
      <c r="G16" s="46"/>
      <c r="H16" s="46"/>
      <c r="I16" s="46"/>
      <c r="J16" s="46"/>
    </row>
    <row r="17" spans="1:10" ht="14.45" customHeight="1">
      <c r="A17" s="220"/>
      <c r="B17" s="198"/>
      <c r="C17" s="186"/>
      <c r="D17" s="48"/>
      <c r="E17" s="47"/>
      <c r="F17" s="47"/>
      <c r="G17" s="47"/>
      <c r="H17" s="47"/>
      <c r="I17" s="47"/>
      <c r="J17" s="47"/>
    </row>
    <row r="18" spans="1:10" ht="14.45" customHeight="1">
      <c r="A18" s="220"/>
      <c r="B18" s="198"/>
      <c r="C18" s="186"/>
      <c r="D18" s="48"/>
      <c r="E18" s="47"/>
      <c r="F18" s="47"/>
      <c r="G18" s="47"/>
      <c r="H18" s="47"/>
      <c r="I18" s="47"/>
      <c r="J18" s="47"/>
    </row>
    <row r="19" spans="1:10" ht="14.45" customHeight="1">
      <c r="A19" s="220"/>
      <c r="B19" s="198"/>
      <c r="C19" s="186"/>
      <c r="D19" s="48"/>
      <c r="E19" s="47"/>
      <c r="F19" s="47"/>
      <c r="G19" s="47"/>
      <c r="H19" s="47"/>
      <c r="I19" s="47"/>
      <c r="J19" s="47"/>
    </row>
    <row r="20" spans="1:10" ht="14.45" customHeight="1" thickBot="1">
      <c r="A20" s="220"/>
      <c r="B20" s="198"/>
      <c r="C20" s="186"/>
      <c r="D20" s="52"/>
      <c r="E20" s="53"/>
      <c r="F20" s="53"/>
      <c r="G20" s="53"/>
      <c r="H20" s="53"/>
      <c r="I20" s="53"/>
      <c r="J20" s="53"/>
    </row>
    <row r="21" spans="1:10" ht="14.45" customHeight="1">
      <c r="A21" s="206"/>
      <c r="B21" s="209" t="e">
        <f>VLOOKUP(A21, Reference!B2:C37, 2, FALSE)</f>
        <v>#N/A</v>
      </c>
      <c r="C21" s="212"/>
      <c r="D21" s="11"/>
      <c r="E21" s="12"/>
      <c r="F21" s="12"/>
      <c r="G21" s="12"/>
      <c r="H21" s="12"/>
      <c r="I21" s="12"/>
      <c r="J21" s="54"/>
    </row>
    <row r="22" spans="1:10" ht="14.45" customHeight="1">
      <c r="A22" s="207"/>
      <c r="B22" s="210"/>
      <c r="C22" s="213"/>
      <c r="D22" s="55"/>
      <c r="E22" s="56"/>
      <c r="F22" s="56"/>
      <c r="G22" s="56"/>
      <c r="H22" s="56"/>
      <c r="I22" s="56"/>
      <c r="J22" s="56"/>
    </row>
    <row r="23" spans="1:10" ht="14.45" customHeight="1">
      <c r="A23" s="207"/>
      <c r="B23" s="210"/>
      <c r="C23" s="213"/>
      <c r="D23" s="55"/>
      <c r="E23" s="56"/>
      <c r="F23" s="56"/>
      <c r="G23" s="56"/>
      <c r="H23" s="56"/>
      <c r="I23" s="56"/>
      <c r="J23" s="56"/>
    </row>
    <row r="24" spans="1:10" ht="14.45" customHeight="1">
      <c r="A24" s="207"/>
      <c r="B24" s="210"/>
      <c r="C24" s="213"/>
      <c r="D24" s="55"/>
      <c r="E24" s="56"/>
      <c r="F24" s="56"/>
      <c r="G24" s="56"/>
      <c r="H24" s="56"/>
      <c r="I24" s="56"/>
      <c r="J24" s="56"/>
    </row>
    <row r="25" spans="1:10" ht="14.45" customHeight="1" thickBot="1">
      <c r="A25" s="207"/>
      <c r="B25" s="210"/>
      <c r="C25" s="214"/>
      <c r="D25" s="57"/>
      <c r="E25" s="58"/>
      <c r="F25" s="58"/>
      <c r="G25" s="58"/>
      <c r="H25" s="58"/>
      <c r="I25" s="58"/>
      <c r="J25" s="58"/>
    </row>
    <row r="26" spans="1:10" ht="14.45" customHeight="1">
      <c r="A26" s="207"/>
      <c r="B26" s="210"/>
      <c r="C26" s="215"/>
      <c r="D26" s="59"/>
      <c r="E26" s="54"/>
      <c r="F26" s="54"/>
      <c r="G26" s="54"/>
      <c r="H26" s="54"/>
      <c r="I26" s="54"/>
      <c r="J26" s="54"/>
    </row>
    <row r="27" spans="1:10" ht="14.45" customHeight="1">
      <c r="A27" s="207"/>
      <c r="B27" s="210"/>
      <c r="C27" s="216"/>
      <c r="D27" s="55"/>
      <c r="E27" s="56"/>
      <c r="F27" s="56"/>
      <c r="G27" s="56"/>
      <c r="H27" s="56"/>
      <c r="I27" s="56"/>
      <c r="J27" s="56"/>
    </row>
    <row r="28" spans="1:10" ht="14.45" customHeight="1">
      <c r="A28" s="207"/>
      <c r="B28" s="210"/>
      <c r="C28" s="216"/>
      <c r="D28" s="55"/>
      <c r="E28" s="56"/>
      <c r="F28" s="56"/>
      <c r="G28" s="56"/>
      <c r="H28" s="56"/>
      <c r="I28" s="56"/>
      <c r="J28" s="56"/>
    </row>
    <row r="29" spans="1:10" ht="14.45" customHeight="1">
      <c r="A29" s="207"/>
      <c r="B29" s="210"/>
      <c r="C29" s="216"/>
      <c r="D29" s="55"/>
      <c r="E29" s="56"/>
      <c r="F29" s="56"/>
      <c r="G29" s="56"/>
      <c r="H29" s="56"/>
      <c r="I29" s="56"/>
      <c r="J29" s="56"/>
    </row>
    <row r="30" spans="1:10" ht="14.45" customHeight="1" thickBot="1">
      <c r="A30" s="207"/>
      <c r="B30" s="210"/>
      <c r="C30" s="217"/>
      <c r="D30" s="57"/>
      <c r="E30" s="58"/>
      <c r="F30" s="58"/>
      <c r="G30" s="58"/>
      <c r="H30" s="58"/>
      <c r="I30" s="58"/>
      <c r="J30" s="58"/>
    </row>
    <row r="31" spans="1:10" ht="14.45" customHeight="1">
      <c r="A31" s="207"/>
      <c r="B31" s="210"/>
      <c r="C31" s="215"/>
      <c r="D31" s="59"/>
      <c r="E31" s="54"/>
      <c r="F31" s="54"/>
      <c r="G31" s="54"/>
      <c r="H31" s="54"/>
      <c r="I31" s="54"/>
      <c r="J31" s="54"/>
    </row>
    <row r="32" spans="1:10" ht="14.45" customHeight="1">
      <c r="A32" s="207"/>
      <c r="B32" s="210"/>
      <c r="C32" s="216"/>
      <c r="D32" s="55"/>
      <c r="E32" s="56"/>
      <c r="F32" s="56"/>
      <c r="G32" s="56"/>
      <c r="H32" s="56"/>
      <c r="I32" s="56"/>
      <c r="J32" s="56"/>
    </row>
    <row r="33" spans="1:10" ht="14.45" customHeight="1">
      <c r="A33" s="207"/>
      <c r="B33" s="210"/>
      <c r="C33" s="216"/>
      <c r="D33" s="55"/>
      <c r="E33" s="56"/>
      <c r="F33" s="56"/>
      <c r="G33" s="56"/>
      <c r="H33" s="56"/>
      <c r="I33" s="56"/>
      <c r="J33" s="56"/>
    </row>
    <row r="34" spans="1:10" ht="14.45" customHeight="1">
      <c r="A34" s="207"/>
      <c r="B34" s="210"/>
      <c r="C34" s="216"/>
      <c r="D34" s="55"/>
      <c r="E34" s="56"/>
      <c r="F34" s="56"/>
      <c r="G34" s="56"/>
      <c r="H34" s="56"/>
      <c r="I34" s="56"/>
      <c r="J34" s="56"/>
    </row>
    <row r="35" spans="1:10" ht="14.45" customHeight="1" thickBot="1">
      <c r="A35" s="208"/>
      <c r="B35" s="211"/>
      <c r="C35" s="218"/>
      <c r="D35" s="60"/>
      <c r="E35" s="61"/>
      <c r="F35" s="61"/>
      <c r="G35" s="61"/>
      <c r="H35" s="61"/>
      <c r="I35" s="61"/>
      <c r="J35" s="61"/>
    </row>
    <row r="36" spans="1:10" ht="14.45" customHeight="1">
      <c r="A36" s="194"/>
      <c r="B36" s="197" t="e">
        <f>VLOOKUP(A36, Reference!B2:C37, 2, FALSE)</f>
        <v>#N/A</v>
      </c>
      <c r="C36" s="200"/>
      <c r="D36" s="13"/>
      <c r="E36" s="8"/>
      <c r="F36" s="8"/>
      <c r="G36" s="8"/>
      <c r="H36" s="8"/>
      <c r="I36" s="8"/>
      <c r="J36" s="46"/>
    </row>
    <row r="37" spans="1:10" ht="14.45" customHeight="1">
      <c r="A37" s="195"/>
      <c r="B37" s="198"/>
      <c r="C37" s="201"/>
      <c r="D37" s="62"/>
      <c r="E37" s="47"/>
      <c r="F37" s="47"/>
      <c r="G37" s="47"/>
      <c r="H37" s="47"/>
      <c r="I37" s="47"/>
      <c r="J37" s="47"/>
    </row>
    <row r="38" spans="1:10" ht="14.45" customHeight="1">
      <c r="A38" s="195"/>
      <c r="B38" s="198"/>
      <c r="C38" s="201"/>
      <c r="D38" s="62"/>
      <c r="E38" s="47"/>
      <c r="F38" s="47"/>
      <c r="G38" s="47"/>
      <c r="H38" s="47"/>
      <c r="I38" s="47"/>
      <c r="J38" s="47"/>
    </row>
    <row r="39" spans="1:10" ht="14.45" customHeight="1">
      <c r="A39" s="195"/>
      <c r="B39" s="198"/>
      <c r="C39" s="201"/>
      <c r="D39" s="62"/>
      <c r="E39" s="47"/>
      <c r="F39" s="47"/>
      <c r="G39" s="47"/>
      <c r="H39" s="47"/>
      <c r="I39" s="47"/>
      <c r="J39" s="47"/>
    </row>
    <row r="40" spans="1:10" ht="14.45" customHeight="1" thickBot="1">
      <c r="A40" s="195"/>
      <c r="B40" s="198"/>
      <c r="C40" s="202"/>
      <c r="D40" s="63"/>
      <c r="E40" s="50"/>
      <c r="F40" s="50"/>
      <c r="G40" s="50"/>
      <c r="H40" s="50"/>
      <c r="I40" s="50"/>
      <c r="J40" s="50"/>
    </row>
    <row r="41" spans="1:10" ht="14.45" customHeight="1">
      <c r="A41" s="195"/>
      <c r="B41" s="198"/>
      <c r="C41" s="203"/>
      <c r="D41" s="64"/>
      <c r="E41" s="46"/>
      <c r="F41" s="46"/>
      <c r="G41" s="46"/>
      <c r="H41" s="46"/>
      <c r="I41" s="46"/>
      <c r="J41" s="46"/>
    </row>
    <row r="42" spans="1:10" ht="14.45" customHeight="1">
      <c r="A42" s="195"/>
      <c r="B42" s="198"/>
      <c r="C42" s="204"/>
      <c r="D42" s="62"/>
      <c r="E42" s="47"/>
      <c r="F42" s="47"/>
      <c r="G42" s="47"/>
      <c r="H42" s="47"/>
      <c r="I42" s="47"/>
      <c r="J42" s="47"/>
    </row>
    <row r="43" spans="1:10" ht="14.45" customHeight="1">
      <c r="A43" s="195"/>
      <c r="B43" s="198"/>
      <c r="C43" s="204"/>
      <c r="D43" s="62"/>
      <c r="E43" s="47"/>
      <c r="F43" s="47"/>
      <c r="G43" s="47"/>
      <c r="H43" s="47"/>
      <c r="I43" s="47"/>
      <c r="J43" s="47"/>
    </row>
    <row r="44" spans="1:10" ht="14.45" customHeight="1">
      <c r="A44" s="195"/>
      <c r="B44" s="198"/>
      <c r="C44" s="204"/>
      <c r="D44" s="62"/>
      <c r="E44" s="47"/>
      <c r="F44" s="47"/>
      <c r="G44" s="47"/>
      <c r="H44" s="47"/>
      <c r="I44" s="47"/>
      <c r="J44" s="47"/>
    </row>
    <row r="45" spans="1:10" ht="14.45" customHeight="1" thickBot="1">
      <c r="A45" s="195"/>
      <c r="B45" s="198"/>
      <c r="C45" s="204"/>
      <c r="D45" s="65"/>
      <c r="E45" s="53"/>
      <c r="F45" s="53"/>
      <c r="G45" s="53"/>
      <c r="H45" s="53"/>
      <c r="I45" s="53"/>
      <c r="J45" s="53"/>
    </row>
    <row r="46" spans="1:10" ht="14.45" customHeight="1">
      <c r="A46" s="195"/>
      <c r="B46" s="198"/>
      <c r="C46" s="203"/>
      <c r="D46" s="64"/>
      <c r="E46" s="46"/>
      <c r="F46" s="46"/>
      <c r="G46" s="155"/>
      <c r="H46" s="155"/>
      <c r="I46" s="155"/>
      <c r="J46" s="66"/>
    </row>
    <row r="47" spans="1:10" ht="14.45" customHeight="1">
      <c r="A47" s="195"/>
      <c r="B47" s="198"/>
      <c r="C47" s="204"/>
      <c r="D47" s="62"/>
      <c r="E47" s="47"/>
      <c r="F47" s="47"/>
      <c r="G47" s="156"/>
      <c r="H47" s="156"/>
      <c r="I47" s="156"/>
      <c r="J47" s="67"/>
    </row>
    <row r="48" spans="1:10" ht="14.45" customHeight="1">
      <c r="A48" s="195"/>
      <c r="B48" s="198"/>
      <c r="C48" s="204"/>
      <c r="D48" s="62"/>
      <c r="E48" s="47"/>
      <c r="F48" s="47"/>
      <c r="G48" s="156"/>
      <c r="H48" s="156"/>
      <c r="I48" s="156"/>
      <c r="J48" s="67"/>
    </row>
    <row r="49" spans="1:10" ht="14.45" customHeight="1">
      <c r="A49" s="195"/>
      <c r="B49" s="198"/>
      <c r="C49" s="204"/>
      <c r="D49" s="62"/>
      <c r="E49" s="47"/>
      <c r="F49" s="47"/>
      <c r="G49" s="156"/>
      <c r="H49" s="156"/>
      <c r="I49" s="156"/>
      <c r="J49" s="67"/>
    </row>
    <row r="50" spans="1:10" ht="14.45" customHeight="1" thickBot="1">
      <c r="A50" s="196"/>
      <c r="B50" s="199"/>
      <c r="C50" s="205"/>
      <c r="D50" s="63"/>
      <c r="E50" s="50"/>
      <c r="F50" s="50"/>
      <c r="G50" s="157"/>
      <c r="H50" s="157"/>
      <c r="I50" s="157"/>
      <c r="J50" s="68"/>
    </row>
  </sheetData>
  <sheetProtection sheet="1" objects="1" scenarios="1"/>
  <mergeCells count="18">
    <mergeCell ref="C16:C20"/>
    <mergeCell ref="A21:A35"/>
    <mergeCell ref="B21:B35"/>
    <mergeCell ref="C21:C25"/>
    <mergeCell ref="C26:C30"/>
    <mergeCell ref="C31:C35"/>
    <mergeCell ref="A6:A20"/>
    <mergeCell ref="B6:B20"/>
    <mergeCell ref="A36:A50"/>
    <mergeCell ref="B36:B50"/>
    <mergeCell ref="C36:C40"/>
    <mergeCell ref="C41:C45"/>
    <mergeCell ref="C46:C50"/>
    <mergeCell ref="C6:C10"/>
    <mergeCell ref="C11:C15"/>
    <mergeCell ref="A4:J4"/>
    <mergeCell ref="A2:J2"/>
    <mergeCell ref="A1:J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58937FA-B028-4105-8628-78709E889E1B}">
          <x14:formula1>
            <xm:f>Reference!$B$2:$B$6</xm:f>
          </x14:formula1>
          <xm:sqref>A6:A7 A21 A36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7A6F5-415E-4D43-BED7-0E64588DEB6B}">
  <dimension ref="A1:J50"/>
  <sheetViews>
    <sheetView showGridLines="0" zoomScale="90" zoomScaleNormal="90" workbookViewId="0">
      <selection activeCell="D17" sqref="D17"/>
    </sheetView>
  </sheetViews>
  <sheetFormatPr defaultRowHeight="15"/>
  <cols>
    <col min="1" max="2" width="29.5703125" customWidth="1"/>
    <col min="3" max="5" width="24.28515625" style="2" customWidth="1"/>
    <col min="6" max="9" width="20.28515625" style="2" customWidth="1"/>
    <col min="10" max="10" width="52.28515625" style="2" customWidth="1"/>
  </cols>
  <sheetData>
    <row r="1" spans="1:10" ht="63.6" customHeight="1">
      <c r="A1" s="233" t="s">
        <v>43</v>
      </c>
      <c r="B1" s="233"/>
      <c r="C1" s="233"/>
      <c r="D1" s="233"/>
      <c r="E1" s="233"/>
      <c r="F1" s="233"/>
      <c r="G1" s="233"/>
      <c r="H1" s="233"/>
      <c r="I1" s="233"/>
      <c r="J1" s="233"/>
    </row>
    <row r="2" spans="1:10" ht="152.44999999999999" customHeight="1">
      <c r="A2" s="191" t="s">
        <v>22</v>
      </c>
      <c r="B2" s="191"/>
      <c r="C2" s="191"/>
      <c r="D2" s="191"/>
      <c r="E2" s="191"/>
      <c r="F2" s="191"/>
      <c r="G2" s="191"/>
      <c r="H2" s="191"/>
      <c r="I2" s="191"/>
      <c r="J2" s="191"/>
    </row>
    <row r="3" spans="1:10" ht="75">
      <c r="A3" s="1" t="s">
        <v>23</v>
      </c>
      <c r="B3" s="34" t="s">
        <v>24</v>
      </c>
      <c r="C3" s="34" t="s">
        <v>25</v>
      </c>
      <c r="D3" s="34" t="s">
        <v>26</v>
      </c>
      <c r="E3" s="34" t="s">
        <v>27</v>
      </c>
      <c r="F3" s="34" t="s">
        <v>28</v>
      </c>
      <c r="G3" s="34" t="s">
        <v>29</v>
      </c>
      <c r="H3" s="34" t="s">
        <v>30</v>
      </c>
      <c r="I3" s="34" t="s">
        <v>31</v>
      </c>
      <c r="J3" s="69" t="s">
        <v>32</v>
      </c>
    </row>
    <row r="4" spans="1:10">
      <c r="A4" s="246" t="s">
        <v>33</v>
      </c>
      <c r="B4" s="247"/>
      <c r="C4" s="247"/>
      <c r="D4" s="247"/>
      <c r="E4" s="247"/>
      <c r="F4" s="247"/>
      <c r="G4" s="247"/>
      <c r="H4" s="247"/>
      <c r="I4" s="247"/>
      <c r="J4" s="248"/>
    </row>
    <row r="5" spans="1:10" ht="75.75" thickBot="1">
      <c r="A5" s="167" t="s">
        <v>44</v>
      </c>
      <c r="B5" s="168" t="s">
        <v>45</v>
      </c>
      <c r="C5" s="167" t="s">
        <v>46</v>
      </c>
      <c r="D5" s="167" t="s">
        <v>47</v>
      </c>
      <c r="E5" s="167" t="s">
        <v>48</v>
      </c>
      <c r="F5" s="169" t="s">
        <v>39</v>
      </c>
      <c r="G5" s="169" t="s">
        <v>49</v>
      </c>
      <c r="H5" s="169" t="s">
        <v>41</v>
      </c>
      <c r="I5" s="169" t="s">
        <v>50</v>
      </c>
      <c r="J5" s="170"/>
    </row>
    <row r="6" spans="1:10" ht="14.45" customHeight="1">
      <c r="A6" s="221"/>
      <c r="B6" s="224" t="e">
        <f>VLOOKUP(A6,Reference!B2:C37, 2, FALSE)</f>
        <v>#N/A</v>
      </c>
      <c r="C6" s="227"/>
      <c r="D6" s="16"/>
      <c r="E6" s="17"/>
      <c r="F6" s="17"/>
      <c r="G6" s="17"/>
      <c r="H6" s="17"/>
      <c r="I6" s="17"/>
      <c r="J6" s="70"/>
    </row>
    <row r="7" spans="1:10" ht="14.45" customHeight="1">
      <c r="A7" s="222"/>
      <c r="B7" s="225"/>
      <c r="C7" s="228"/>
      <c r="D7" s="18"/>
      <c r="E7" s="19"/>
      <c r="F7" s="19"/>
      <c r="G7" s="19"/>
      <c r="H7" s="19"/>
      <c r="I7" s="19"/>
      <c r="J7" s="71"/>
    </row>
    <row r="8" spans="1:10" ht="14.45" customHeight="1">
      <c r="A8" s="222"/>
      <c r="B8" s="225"/>
      <c r="C8" s="228"/>
      <c r="D8" s="18"/>
      <c r="E8" s="19"/>
      <c r="F8" s="19"/>
      <c r="G8" s="19"/>
      <c r="H8" s="19"/>
      <c r="I8" s="19"/>
      <c r="J8" s="71"/>
    </row>
    <row r="9" spans="1:10" ht="14.45" customHeight="1">
      <c r="A9" s="222"/>
      <c r="B9" s="225"/>
      <c r="C9" s="228"/>
      <c r="D9" s="18"/>
      <c r="E9" s="19"/>
      <c r="F9" s="19"/>
      <c r="G9" s="19"/>
      <c r="H9" s="19"/>
      <c r="I9" s="19"/>
      <c r="J9" s="71"/>
    </row>
    <row r="10" spans="1:10" ht="14.45" customHeight="1" thickBot="1">
      <c r="A10" s="222"/>
      <c r="B10" s="225"/>
      <c r="C10" s="229"/>
      <c r="D10" s="20"/>
      <c r="E10" s="21"/>
      <c r="F10" s="21"/>
      <c r="G10" s="21"/>
      <c r="H10" s="21"/>
      <c r="I10" s="21"/>
      <c r="J10" s="72"/>
    </row>
    <row r="11" spans="1:10" ht="14.45" customHeight="1">
      <c r="A11" s="222"/>
      <c r="B11" s="225"/>
      <c r="C11" s="227"/>
      <c r="D11" s="16"/>
      <c r="E11" s="17"/>
      <c r="F11" s="17"/>
      <c r="G11" s="17"/>
      <c r="H11" s="17"/>
      <c r="I11" s="17"/>
      <c r="J11" s="70"/>
    </row>
    <row r="12" spans="1:10" ht="14.45" customHeight="1">
      <c r="A12" s="222"/>
      <c r="B12" s="225"/>
      <c r="C12" s="228"/>
      <c r="D12" s="18"/>
      <c r="E12" s="19"/>
      <c r="F12" s="19"/>
      <c r="G12" s="19"/>
      <c r="H12" s="19"/>
      <c r="I12" s="19"/>
      <c r="J12" s="71"/>
    </row>
    <row r="13" spans="1:10" ht="14.45" customHeight="1">
      <c r="A13" s="222"/>
      <c r="B13" s="225"/>
      <c r="C13" s="228"/>
      <c r="D13" s="73"/>
      <c r="E13" s="71"/>
      <c r="F13" s="71"/>
      <c r="G13" s="71"/>
      <c r="H13" s="71"/>
      <c r="I13" s="71"/>
      <c r="J13" s="71"/>
    </row>
    <row r="14" spans="1:10" ht="14.45" customHeight="1">
      <c r="A14" s="222"/>
      <c r="B14" s="225"/>
      <c r="C14" s="228"/>
      <c r="D14" s="73"/>
      <c r="E14" s="71"/>
      <c r="F14" s="71"/>
      <c r="G14" s="71"/>
      <c r="H14" s="71"/>
      <c r="I14" s="71"/>
      <c r="J14" s="71"/>
    </row>
    <row r="15" spans="1:10" ht="14.45" customHeight="1" thickBot="1">
      <c r="A15" s="222"/>
      <c r="B15" s="225"/>
      <c r="C15" s="229"/>
      <c r="D15" s="74"/>
      <c r="E15" s="72"/>
      <c r="F15" s="72"/>
      <c r="G15" s="72"/>
      <c r="H15" s="72"/>
      <c r="I15" s="72"/>
      <c r="J15" s="72"/>
    </row>
    <row r="16" spans="1:10" ht="14.45" customHeight="1">
      <c r="A16" s="222"/>
      <c r="B16" s="225"/>
      <c r="C16" s="230"/>
      <c r="D16" s="75"/>
      <c r="E16" s="70"/>
      <c r="F16" s="70"/>
      <c r="G16" s="70"/>
      <c r="H16" s="70"/>
      <c r="I16" s="70"/>
      <c r="J16" s="70"/>
    </row>
    <row r="17" spans="1:10" ht="14.45" customHeight="1">
      <c r="A17" s="222"/>
      <c r="B17" s="225"/>
      <c r="C17" s="231"/>
      <c r="D17" s="73"/>
      <c r="E17" s="71"/>
      <c r="F17" s="71"/>
      <c r="G17" s="71"/>
      <c r="H17" s="71"/>
      <c r="I17" s="71"/>
      <c r="J17" s="71"/>
    </row>
    <row r="18" spans="1:10" ht="14.45" customHeight="1">
      <c r="A18" s="222"/>
      <c r="B18" s="225"/>
      <c r="C18" s="231"/>
      <c r="D18" s="73"/>
      <c r="E18" s="71"/>
      <c r="F18" s="71"/>
      <c r="G18" s="71"/>
      <c r="H18" s="71"/>
      <c r="I18" s="71"/>
      <c r="J18" s="71"/>
    </row>
    <row r="19" spans="1:10" ht="14.45" customHeight="1">
      <c r="A19" s="222"/>
      <c r="B19" s="225"/>
      <c r="C19" s="231"/>
      <c r="D19" s="73"/>
      <c r="E19" s="71"/>
      <c r="F19" s="71"/>
      <c r="G19" s="71"/>
      <c r="H19" s="71"/>
      <c r="I19" s="71"/>
      <c r="J19" s="71"/>
    </row>
    <row r="20" spans="1:10" ht="14.45" customHeight="1" thickBot="1">
      <c r="A20" s="223"/>
      <c r="B20" s="226"/>
      <c r="C20" s="232"/>
      <c r="D20" s="20"/>
      <c r="E20" s="21"/>
      <c r="F20" s="21"/>
      <c r="G20" s="21"/>
      <c r="H20" s="21"/>
      <c r="I20" s="21"/>
      <c r="J20" s="72"/>
    </row>
    <row r="21" spans="1:10" ht="14.45" customHeight="1">
      <c r="A21" s="234"/>
      <c r="B21" s="237" t="e">
        <f>VLOOKUP(A21,Reference!B2:C37, 2, FALSE)</f>
        <v>#N/A</v>
      </c>
      <c r="C21" s="240"/>
      <c r="D21" s="22"/>
      <c r="E21" s="23"/>
      <c r="F21" s="23"/>
      <c r="G21" s="23"/>
      <c r="H21" s="23"/>
      <c r="I21" s="23"/>
      <c r="J21" s="76"/>
    </row>
    <row r="22" spans="1:10" ht="14.45" customHeight="1">
      <c r="A22" s="235"/>
      <c r="B22" s="238"/>
      <c r="C22" s="241"/>
      <c r="D22" s="24"/>
      <c r="E22" s="25"/>
      <c r="F22" s="25"/>
      <c r="G22" s="25"/>
      <c r="H22" s="25"/>
      <c r="I22" s="25"/>
      <c r="J22" s="77"/>
    </row>
    <row r="23" spans="1:10" ht="14.45" customHeight="1">
      <c r="A23" s="235"/>
      <c r="B23" s="238"/>
      <c r="C23" s="241"/>
      <c r="D23" s="24"/>
      <c r="E23" s="25"/>
      <c r="F23" s="25"/>
      <c r="G23" s="25"/>
      <c r="H23" s="25"/>
      <c r="I23" s="25"/>
      <c r="J23" s="77"/>
    </row>
    <row r="24" spans="1:10" ht="14.45" customHeight="1">
      <c r="A24" s="235"/>
      <c r="B24" s="238"/>
      <c r="C24" s="241"/>
      <c r="D24" s="24"/>
      <c r="E24" s="25"/>
      <c r="F24" s="25"/>
      <c r="G24" s="25"/>
      <c r="H24" s="25"/>
      <c r="I24" s="25"/>
      <c r="J24" s="77"/>
    </row>
    <row r="25" spans="1:10" ht="14.45" customHeight="1" thickBot="1">
      <c r="A25" s="235"/>
      <c r="B25" s="238"/>
      <c r="C25" s="242"/>
      <c r="D25" s="26"/>
      <c r="E25" s="27"/>
      <c r="F25" s="27"/>
      <c r="G25" s="27"/>
      <c r="H25" s="27"/>
      <c r="I25" s="27"/>
      <c r="J25" s="78"/>
    </row>
    <row r="26" spans="1:10" ht="14.45" customHeight="1">
      <c r="A26" s="235"/>
      <c r="B26" s="238"/>
      <c r="C26" s="240"/>
      <c r="D26" s="22"/>
      <c r="E26" s="23"/>
      <c r="F26" s="23"/>
      <c r="G26" s="23"/>
      <c r="H26" s="23"/>
      <c r="I26" s="23"/>
      <c r="J26" s="76"/>
    </row>
    <row r="27" spans="1:10" ht="14.45" customHeight="1">
      <c r="A27" s="235"/>
      <c r="B27" s="238"/>
      <c r="C27" s="241"/>
      <c r="D27" s="24"/>
      <c r="E27" s="25"/>
      <c r="F27" s="25"/>
      <c r="G27" s="25"/>
      <c r="H27" s="25"/>
      <c r="I27" s="25"/>
      <c r="J27" s="77"/>
    </row>
    <row r="28" spans="1:10" ht="14.45" customHeight="1">
      <c r="A28" s="235"/>
      <c r="B28" s="238"/>
      <c r="C28" s="241"/>
      <c r="D28" s="79"/>
      <c r="E28" s="77"/>
      <c r="F28" s="77"/>
      <c r="G28" s="77"/>
      <c r="H28" s="77"/>
      <c r="I28" s="77"/>
      <c r="J28" s="77"/>
    </row>
    <row r="29" spans="1:10" ht="14.45" customHeight="1">
      <c r="A29" s="235"/>
      <c r="B29" s="238"/>
      <c r="C29" s="241"/>
      <c r="D29" s="79"/>
      <c r="E29" s="77"/>
      <c r="F29" s="77"/>
      <c r="G29" s="77"/>
      <c r="H29" s="77"/>
      <c r="I29" s="77"/>
      <c r="J29" s="77"/>
    </row>
    <row r="30" spans="1:10" ht="14.45" customHeight="1" thickBot="1">
      <c r="A30" s="235"/>
      <c r="B30" s="238"/>
      <c r="C30" s="242"/>
      <c r="D30" s="80"/>
      <c r="E30" s="78"/>
      <c r="F30" s="78"/>
      <c r="G30" s="78"/>
      <c r="H30" s="78"/>
      <c r="I30" s="78"/>
      <c r="J30" s="78"/>
    </row>
    <row r="31" spans="1:10" ht="14.45" customHeight="1">
      <c r="A31" s="235"/>
      <c r="B31" s="238"/>
      <c r="C31" s="243"/>
      <c r="D31" s="81"/>
      <c r="E31" s="76"/>
      <c r="F31" s="76"/>
      <c r="G31" s="76"/>
      <c r="H31" s="76"/>
      <c r="I31" s="76"/>
      <c r="J31" s="76"/>
    </row>
    <row r="32" spans="1:10" ht="14.45" customHeight="1">
      <c r="A32" s="235"/>
      <c r="B32" s="238"/>
      <c r="C32" s="244"/>
      <c r="D32" s="79"/>
      <c r="E32" s="77"/>
      <c r="F32" s="77"/>
      <c r="G32" s="77"/>
      <c r="H32" s="77"/>
      <c r="I32" s="77"/>
      <c r="J32" s="77"/>
    </row>
    <row r="33" spans="1:10" ht="14.45" customHeight="1">
      <c r="A33" s="235"/>
      <c r="B33" s="238"/>
      <c r="C33" s="244"/>
      <c r="D33" s="79"/>
      <c r="E33" s="77"/>
      <c r="F33" s="77"/>
      <c r="G33" s="77"/>
      <c r="H33" s="77"/>
      <c r="I33" s="77"/>
      <c r="J33" s="77"/>
    </row>
    <row r="34" spans="1:10" ht="14.45" customHeight="1">
      <c r="A34" s="235"/>
      <c r="B34" s="238"/>
      <c r="C34" s="244"/>
      <c r="D34" s="79"/>
      <c r="E34" s="77"/>
      <c r="F34" s="77"/>
      <c r="G34" s="77"/>
      <c r="H34" s="77"/>
      <c r="I34" s="77"/>
      <c r="J34" s="77"/>
    </row>
    <row r="35" spans="1:10" ht="14.45" customHeight="1" thickBot="1">
      <c r="A35" s="236"/>
      <c r="B35" s="239"/>
      <c r="C35" s="245"/>
      <c r="D35" s="26"/>
      <c r="E35" s="27"/>
      <c r="F35" s="27"/>
      <c r="G35" s="27"/>
      <c r="H35" s="27"/>
      <c r="I35" s="27"/>
      <c r="J35" s="78"/>
    </row>
    <row r="36" spans="1:10" ht="14.45" customHeight="1">
      <c r="A36" s="221"/>
      <c r="B36" s="224" t="e">
        <f>VLOOKUP(A36,Reference!B2:C37, 2, FALSE)</f>
        <v>#N/A</v>
      </c>
      <c r="C36" s="227"/>
      <c r="D36" s="16"/>
      <c r="E36" s="17"/>
      <c r="F36" s="17"/>
      <c r="G36" s="17"/>
      <c r="H36" s="17"/>
      <c r="I36" s="17"/>
      <c r="J36" s="70"/>
    </row>
    <row r="37" spans="1:10" ht="14.45" customHeight="1">
      <c r="A37" s="222"/>
      <c r="B37" s="225"/>
      <c r="C37" s="228"/>
      <c r="D37" s="18"/>
      <c r="E37" s="19"/>
      <c r="F37" s="19"/>
      <c r="G37" s="19"/>
      <c r="H37" s="19"/>
      <c r="I37" s="19"/>
      <c r="J37" s="71"/>
    </row>
    <row r="38" spans="1:10" ht="14.45" customHeight="1">
      <c r="A38" s="222"/>
      <c r="B38" s="225"/>
      <c r="C38" s="228"/>
      <c r="D38" s="18"/>
      <c r="E38" s="19"/>
      <c r="F38" s="19"/>
      <c r="G38" s="19"/>
      <c r="H38" s="19"/>
      <c r="I38" s="19"/>
      <c r="J38" s="71"/>
    </row>
    <row r="39" spans="1:10" ht="14.45" customHeight="1">
      <c r="A39" s="222"/>
      <c r="B39" s="225"/>
      <c r="C39" s="228"/>
      <c r="D39" s="18"/>
      <c r="E39" s="19"/>
      <c r="F39" s="19"/>
      <c r="G39" s="19"/>
      <c r="H39" s="19"/>
      <c r="I39" s="19"/>
      <c r="J39" s="71"/>
    </row>
    <row r="40" spans="1:10" ht="14.45" customHeight="1" thickBot="1">
      <c r="A40" s="222"/>
      <c r="B40" s="225"/>
      <c r="C40" s="229"/>
      <c r="D40" s="20"/>
      <c r="E40" s="21"/>
      <c r="F40" s="21"/>
      <c r="G40" s="21"/>
      <c r="H40" s="21"/>
      <c r="I40" s="21"/>
      <c r="J40" s="72"/>
    </row>
    <row r="41" spans="1:10" ht="14.45" customHeight="1">
      <c r="A41" s="222"/>
      <c r="B41" s="225"/>
      <c r="C41" s="227"/>
      <c r="D41" s="16"/>
      <c r="E41" s="17"/>
      <c r="F41" s="17"/>
      <c r="G41" s="17"/>
      <c r="H41" s="17"/>
      <c r="I41" s="17"/>
      <c r="J41" s="70"/>
    </row>
    <row r="42" spans="1:10" ht="14.45" customHeight="1">
      <c r="A42" s="222"/>
      <c r="B42" s="225"/>
      <c r="C42" s="228"/>
      <c r="D42" s="18"/>
      <c r="E42" s="19"/>
      <c r="F42" s="19"/>
      <c r="G42" s="19"/>
      <c r="H42" s="19"/>
      <c r="I42" s="19"/>
      <c r="J42" s="71"/>
    </row>
    <row r="43" spans="1:10" ht="14.45" customHeight="1">
      <c r="A43" s="222"/>
      <c r="B43" s="225"/>
      <c r="C43" s="228"/>
      <c r="D43" s="73"/>
      <c r="E43" s="71"/>
      <c r="F43" s="71"/>
      <c r="G43" s="71"/>
      <c r="H43" s="71"/>
      <c r="I43" s="71"/>
      <c r="J43" s="71"/>
    </row>
    <row r="44" spans="1:10" ht="14.45" customHeight="1">
      <c r="A44" s="222"/>
      <c r="B44" s="225"/>
      <c r="C44" s="228"/>
      <c r="D44" s="73"/>
      <c r="E44" s="71"/>
      <c r="F44" s="71"/>
      <c r="G44" s="71"/>
      <c r="H44" s="71"/>
      <c r="I44" s="71"/>
      <c r="J44" s="71"/>
    </row>
    <row r="45" spans="1:10" ht="14.45" customHeight="1" thickBot="1">
      <c r="A45" s="222"/>
      <c r="B45" s="225"/>
      <c r="C45" s="229"/>
      <c r="D45" s="74"/>
      <c r="E45" s="72"/>
      <c r="F45" s="72"/>
      <c r="G45" s="72"/>
      <c r="H45" s="72"/>
      <c r="I45" s="72"/>
      <c r="J45" s="72"/>
    </row>
    <row r="46" spans="1:10" ht="14.45" customHeight="1">
      <c r="A46" s="222"/>
      <c r="B46" s="225"/>
      <c r="C46" s="230"/>
      <c r="D46" s="75"/>
      <c r="E46" s="70"/>
      <c r="F46" s="70"/>
      <c r="G46" s="158"/>
      <c r="H46" s="158"/>
      <c r="I46" s="158"/>
      <c r="J46" s="82"/>
    </row>
    <row r="47" spans="1:10" ht="14.45" customHeight="1">
      <c r="A47" s="222"/>
      <c r="B47" s="225"/>
      <c r="C47" s="231"/>
      <c r="D47" s="73"/>
      <c r="E47" s="71"/>
      <c r="F47" s="71"/>
      <c r="G47" s="159"/>
      <c r="H47" s="159"/>
      <c r="I47" s="159"/>
      <c r="J47" s="83"/>
    </row>
    <row r="48" spans="1:10" ht="14.45" customHeight="1">
      <c r="A48" s="222"/>
      <c r="B48" s="225"/>
      <c r="C48" s="231"/>
      <c r="D48" s="73"/>
      <c r="E48" s="71"/>
      <c r="F48" s="71"/>
      <c r="G48" s="159"/>
      <c r="H48" s="159"/>
      <c r="I48" s="159"/>
      <c r="J48" s="83"/>
    </row>
    <row r="49" spans="1:10" ht="14.45" customHeight="1">
      <c r="A49" s="222"/>
      <c r="B49" s="225"/>
      <c r="C49" s="231"/>
      <c r="D49" s="73"/>
      <c r="E49" s="71"/>
      <c r="F49" s="71"/>
      <c r="G49" s="159"/>
      <c r="H49" s="159"/>
      <c r="I49" s="159"/>
      <c r="J49" s="83"/>
    </row>
    <row r="50" spans="1:10" ht="14.45" customHeight="1" thickBot="1">
      <c r="A50" s="223"/>
      <c r="B50" s="226"/>
      <c r="C50" s="232"/>
      <c r="D50" s="20"/>
      <c r="E50" s="21"/>
      <c r="F50" s="21"/>
      <c r="G50" s="160"/>
      <c r="H50" s="160"/>
      <c r="I50" s="160"/>
      <c r="J50" s="84"/>
    </row>
  </sheetData>
  <sheetProtection sheet="1" objects="1" scenarios="1"/>
  <mergeCells count="18">
    <mergeCell ref="A1:J1"/>
    <mergeCell ref="A2:J2"/>
    <mergeCell ref="C16:C20"/>
    <mergeCell ref="A21:A35"/>
    <mergeCell ref="B21:B35"/>
    <mergeCell ref="C21:C25"/>
    <mergeCell ref="C26:C30"/>
    <mergeCell ref="C31:C35"/>
    <mergeCell ref="A6:A20"/>
    <mergeCell ref="B6:B20"/>
    <mergeCell ref="C6:C10"/>
    <mergeCell ref="C11:C15"/>
    <mergeCell ref="A4:J4"/>
    <mergeCell ref="A36:A50"/>
    <mergeCell ref="B36:B50"/>
    <mergeCell ref="C36:C40"/>
    <mergeCell ref="C41:C45"/>
    <mergeCell ref="C46:C5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E8B4DD2-348D-41C6-B890-9BE036273654}">
          <x14:formula1>
            <xm:f>Reference!$B$7:$B$10</xm:f>
          </x14:formula1>
          <xm:sqref>A6:A50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E4D20-F525-46E4-8025-E0B82B15744D}">
  <dimension ref="A1:J50"/>
  <sheetViews>
    <sheetView showGridLines="0" topLeftCell="A2" zoomScale="90" zoomScaleNormal="90" workbookViewId="0">
      <selection activeCell="E47" sqref="E47"/>
    </sheetView>
  </sheetViews>
  <sheetFormatPr defaultRowHeight="15"/>
  <cols>
    <col min="1" max="2" width="29.5703125" customWidth="1"/>
    <col min="3" max="5" width="24.28515625" style="2" customWidth="1"/>
    <col min="6" max="9" width="20.28515625" style="2" customWidth="1"/>
    <col min="10" max="10" width="52.28515625" style="2" customWidth="1"/>
  </cols>
  <sheetData>
    <row r="1" spans="1:10" ht="63.6" customHeight="1">
      <c r="A1" s="233" t="s">
        <v>51</v>
      </c>
      <c r="B1" s="233"/>
      <c r="C1" s="233"/>
      <c r="D1" s="233"/>
      <c r="E1" s="233"/>
      <c r="F1" s="233"/>
      <c r="G1" s="233"/>
      <c r="H1" s="233"/>
      <c r="I1" s="233"/>
      <c r="J1" s="233"/>
    </row>
    <row r="2" spans="1:10" ht="151.15" customHeight="1">
      <c r="A2" s="191" t="s">
        <v>22</v>
      </c>
      <c r="B2" s="191"/>
      <c r="C2" s="191"/>
      <c r="D2" s="191"/>
      <c r="E2" s="191"/>
      <c r="F2" s="191"/>
      <c r="G2" s="191"/>
      <c r="H2" s="191"/>
      <c r="I2" s="191"/>
      <c r="J2" s="191"/>
    </row>
    <row r="3" spans="1:10" ht="75">
      <c r="A3" s="1" t="s">
        <v>23</v>
      </c>
      <c r="B3" s="34" t="s">
        <v>24</v>
      </c>
      <c r="C3" s="34" t="s">
        <v>25</v>
      </c>
      <c r="D3" s="34" t="s">
        <v>26</v>
      </c>
      <c r="E3" s="34" t="s">
        <v>27</v>
      </c>
      <c r="F3" s="34" t="s">
        <v>28</v>
      </c>
      <c r="G3" s="34" t="s">
        <v>29</v>
      </c>
      <c r="H3" s="34" t="s">
        <v>30</v>
      </c>
      <c r="I3" s="34" t="s">
        <v>31</v>
      </c>
      <c r="J3" s="69" t="s">
        <v>32</v>
      </c>
    </row>
    <row r="4" spans="1:10">
      <c r="A4" s="188" t="s">
        <v>33</v>
      </c>
      <c r="B4" s="189"/>
      <c r="C4" s="189"/>
      <c r="D4" s="189"/>
      <c r="E4" s="189"/>
      <c r="F4" s="189"/>
      <c r="G4" s="189"/>
      <c r="H4" s="189"/>
      <c r="I4" s="189"/>
      <c r="J4" s="190"/>
    </row>
    <row r="5" spans="1:10" ht="105.75" thickBot="1">
      <c r="A5" s="14" t="s">
        <v>52</v>
      </c>
      <c r="B5" s="15" t="s">
        <v>35</v>
      </c>
      <c r="C5" s="14" t="s">
        <v>53</v>
      </c>
      <c r="D5" s="14" t="s">
        <v>54</v>
      </c>
      <c r="E5" s="14" t="s">
        <v>55</v>
      </c>
      <c r="F5" s="44" t="s">
        <v>39</v>
      </c>
      <c r="G5" s="44" t="s">
        <v>56</v>
      </c>
      <c r="H5" s="44" t="s">
        <v>41</v>
      </c>
      <c r="I5" s="44" t="s">
        <v>57</v>
      </c>
      <c r="J5" s="45"/>
    </row>
    <row r="6" spans="1:10" ht="14.45" customHeight="1">
      <c r="A6" s="194"/>
      <c r="B6" s="197" t="e">
        <f>VLOOKUP(A6,Reference!B2:C37, 2, FALSE)</f>
        <v>#N/A</v>
      </c>
      <c r="C6" s="182"/>
      <c r="D6" s="8"/>
      <c r="E6" s="8"/>
      <c r="F6" s="8"/>
      <c r="G6" s="8"/>
      <c r="H6" s="8"/>
      <c r="I6" s="8"/>
      <c r="J6" s="46"/>
    </row>
    <row r="7" spans="1:10" ht="14.45" customHeight="1">
      <c r="A7" s="195"/>
      <c r="B7" s="198"/>
      <c r="C7" s="183"/>
      <c r="D7" s="10"/>
      <c r="E7" s="10"/>
      <c r="F7" s="10"/>
      <c r="G7" s="10"/>
      <c r="H7" s="10"/>
      <c r="I7" s="10"/>
      <c r="J7" s="47"/>
    </row>
    <row r="8" spans="1:10" ht="14.45" customHeight="1">
      <c r="A8" s="195"/>
      <c r="B8" s="198"/>
      <c r="C8" s="183"/>
      <c r="D8" s="10"/>
      <c r="E8" s="10"/>
      <c r="F8" s="10"/>
      <c r="G8" s="10"/>
      <c r="H8" s="10"/>
      <c r="I8" s="10"/>
      <c r="J8" s="47"/>
    </row>
    <row r="9" spans="1:10" ht="14.45" customHeight="1">
      <c r="A9" s="195"/>
      <c r="B9" s="198"/>
      <c r="C9" s="183"/>
      <c r="D9" s="10"/>
      <c r="E9" s="10"/>
      <c r="F9" s="10"/>
      <c r="G9" s="10"/>
      <c r="H9" s="10"/>
      <c r="I9" s="10"/>
      <c r="J9" s="47"/>
    </row>
    <row r="10" spans="1:10" ht="14.45" customHeight="1" thickBot="1">
      <c r="A10" s="195"/>
      <c r="B10" s="198"/>
      <c r="C10" s="184"/>
      <c r="D10" s="107"/>
      <c r="E10" s="107"/>
      <c r="F10" s="107"/>
      <c r="G10" s="107"/>
      <c r="H10" s="107"/>
      <c r="I10" s="107"/>
      <c r="J10" s="50"/>
    </row>
    <row r="11" spans="1:10" ht="14.45" customHeight="1">
      <c r="A11" s="195"/>
      <c r="B11" s="198"/>
      <c r="C11" s="182"/>
      <c r="D11" s="8"/>
      <c r="E11" s="8"/>
      <c r="F11" s="8"/>
      <c r="G11" s="8"/>
      <c r="H11" s="8"/>
      <c r="I11" s="8"/>
      <c r="J11" s="46"/>
    </row>
    <row r="12" spans="1:10" ht="14.45" customHeight="1">
      <c r="A12" s="195"/>
      <c r="B12" s="198"/>
      <c r="C12" s="183"/>
      <c r="D12" s="10"/>
      <c r="E12" s="10"/>
      <c r="F12" s="10"/>
      <c r="G12" s="10"/>
      <c r="H12" s="10"/>
      <c r="I12" s="10"/>
      <c r="J12" s="47"/>
    </row>
    <row r="13" spans="1:10" ht="14.45" customHeight="1">
      <c r="A13" s="195"/>
      <c r="B13" s="198"/>
      <c r="C13" s="183"/>
      <c r="D13" s="47"/>
      <c r="E13" s="47"/>
      <c r="F13" s="47"/>
      <c r="G13" s="47"/>
      <c r="H13" s="47"/>
      <c r="I13" s="47"/>
      <c r="J13" s="47"/>
    </row>
    <row r="14" spans="1:10" ht="14.45" customHeight="1">
      <c r="A14" s="195"/>
      <c r="B14" s="198"/>
      <c r="C14" s="183"/>
      <c r="D14" s="47"/>
      <c r="E14" s="47"/>
      <c r="F14" s="47"/>
      <c r="G14" s="47"/>
      <c r="H14" s="47"/>
      <c r="I14" s="47"/>
      <c r="J14" s="47"/>
    </row>
    <row r="15" spans="1:10" ht="14.45" customHeight="1" thickBot="1">
      <c r="A15" s="195"/>
      <c r="B15" s="198"/>
      <c r="C15" s="184"/>
      <c r="D15" s="50"/>
      <c r="E15" s="50"/>
      <c r="F15" s="50"/>
      <c r="G15" s="50"/>
      <c r="H15" s="50"/>
      <c r="I15" s="50"/>
      <c r="J15" s="50"/>
    </row>
    <row r="16" spans="1:10" ht="14.45" customHeight="1">
      <c r="A16" s="195"/>
      <c r="B16" s="198"/>
      <c r="C16" s="185"/>
      <c r="D16" s="46"/>
      <c r="E16" s="46"/>
      <c r="F16" s="46"/>
      <c r="G16" s="46"/>
      <c r="H16" s="46"/>
      <c r="I16" s="46"/>
      <c r="J16" s="46"/>
    </row>
    <row r="17" spans="1:10" ht="14.45" customHeight="1">
      <c r="A17" s="195"/>
      <c r="B17" s="198"/>
      <c r="C17" s="186"/>
      <c r="D17" s="47"/>
      <c r="E17" s="47"/>
      <c r="F17" s="47"/>
      <c r="G17" s="47"/>
      <c r="H17" s="47"/>
      <c r="I17" s="47"/>
      <c r="J17" s="47"/>
    </row>
    <row r="18" spans="1:10" ht="14.45" customHeight="1">
      <c r="A18" s="195"/>
      <c r="B18" s="198"/>
      <c r="C18" s="186"/>
      <c r="D18" s="47"/>
      <c r="E18" s="47"/>
      <c r="F18" s="47"/>
      <c r="G18" s="47"/>
      <c r="H18" s="47"/>
      <c r="I18" s="47"/>
      <c r="J18" s="47"/>
    </row>
    <row r="19" spans="1:10" ht="14.45" customHeight="1">
      <c r="A19" s="195"/>
      <c r="B19" s="198"/>
      <c r="C19" s="186"/>
      <c r="D19" s="47"/>
      <c r="E19" s="47"/>
      <c r="F19" s="47"/>
      <c r="G19" s="47"/>
      <c r="H19" s="47"/>
      <c r="I19" s="47"/>
      <c r="J19" s="47"/>
    </row>
    <row r="20" spans="1:10" ht="14.45" customHeight="1" thickBot="1">
      <c r="A20" s="196"/>
      <c r="B20" s="199"/>
      <c r="C20" s="187"/>
      <c r="D20" s="107"/>
      <c r="E20" s="107"/>
      <c r="F20" s="107"/>
      <c r="G20" s="107"/>
      <c r="H20" s="107"/>
      <c r="I20" s="107"/>
      <c r="J20" s="50"/>
    </row>
    <row r="21" spans="1:10" ht="14.45" customHeight="1">
      <c r="A21" s="249"/>
      <c r="B21" s="252" t="e">
        <f>VLOOKUP(A21,Reference!B2:C37, 2, FALSE)</f>
        <v>#N/A</v>
      </c>
      <c r="C21" s="255"/>
      <c r="D21" s="108"/>
      <c r="E21" s="108"/>
      <c r="F21" s="108"/>
      <c r="G21" s="108"/>
      <c r="H21" s="108"/>
      <c r="I21" s="108"/>
      <c r="J21" s="109"/>
    </row>
    <row r="22" spans="1:10" ht="14.45" customHeight="1">
      <c r="A22" s="250"/>
      <c r="B22" s="253"/>
      <c r="C22" s="256"/>
      <c r="D22" s="110"/>
      <c r="E22" s="110"/>
      <c r="F22" s="110"/>
      <c r="G22" s="110"/>
      <c r="H22" s="110"/>
      <c r="I22" s="110"/>
      <c r="J22" s="111"/>
    </row>
    <row r="23" spans="1:10" ht="14.45" customHeight="1">
      <c r="A23" s="250"/>
      <c r="B23" s="253"/>
      <c r="C23" s="256"/>
      <c r="D23" s="110"/>
      <c r="E23" s="110"/>
      <c r="F23" s="110"/>
      <c r="G23" s="110"/>
      <c r="H23" s="110"/>
      <c r="I23" s="110"/>
      <c r="J23" s="111"/>
    </row>
    <row r="24" spans="1:10" ht="14.45" customHeight="1">
      <c r="A24" s="250"/>
      <c r="B24" s="253"/>
      <c r="C24" s="256"/>
      <c r="D24" s="110"/>
      <c r="E24" s="110"/>
      <c r="F24" s="110"/>
      <c r="G24" s="110"/>
      <c r="H24" s="110"/>
      <c r="I24" s="110"/>
      <c r="J24" s="111"/>
    </row>
    <row r="25" spans="1:10" ht="14.45" customHeight="1" thickBot="1">
      <c r="A25" s="250"/>
      <c r="B25" s="253"/>
      <c r="C25" s="257"/>
      <c r="D25" s="112"/>
      <c r="E25" s="112"/>
      <c r="F25" s="112"/>
      <c r="G25" s="112"/>
      <c r="H25" s="112"/>
      <c r="I25" s="112"/>
      <c r="J25" s="113"/>
    </row>
    <row r="26" spans="1:10" ht="14.45" customHeight="1">
      <c r="A26" s="250"/>
      <c r="B26" s="253"/>
      <c r="C26" s="255"/>
      <c r="D26" s="108"/>
      <c r="E26" s="108"/>
      <c r="F26" s="108"/>
      <c r="G26" s="108"/>
      <c r="H26" s="108"/>
      <c r="I26" s="108"/>
      <c r="J26" s="109"/>
    </row>
    <row r="27" spans="1:10" ht="14.45" customHeight="1">
      <c r="A27" s="250"/>
      <c r="B27" s="253"/>
      <c r="C27" s="256"/>
      <c r="D27" s="110"/>
      <c r="E27" s="110"/>
      <c r="F27" s="110"/>
      <c r="G27" s="110"/>
      <c r="H27" s="110"/>
      <c r="I27" s="110"/>
      <c r="J27" s="111"/>
    </row>
    <row r="28" spans="1:10" ht="14.45" customHeight="1">
      <c r="A28" s="250"/>
      <c r="B28" s="253"/>
      <c r="C28" s="256"/>
      <c r="D28" s="111"/>
      <c r="E28" s="111"/>
      <c r="F28" s="111"/>
      <c r="G28" s="111"/>
      <c r="H28" s="111"/>
      <c r="I28" s="111"/>
      <c r="J28" s="111"/>
    </row>
    <row r="29" spans="1:10" ht="14.45" customHeight="1">
      <c r="A29" s="250"/>
      <c r="B29" s="253"/>
      <c r="C29" s="256"/>
      <c r="D29" s="111"/>
      <c r="E29" s="111"/>
      <c r="F29" s="111"/>
      <c r="G29" s="111"/>
      <c r="H29" s="111"/>
      <c r="I29" s="111"/>
      <c r="J29" s="111"/>
    </row>
    <row r="30" spans="1:10" ht="14.45" customHeight="1" thickBot="1">
      <c r="A30" s="250"/>
      <c r="B30" s="253"/>
      <c r="C30" s="257"/>
      <c r="D30" s="113"/>
      <c r="E30" s="113"/>
      <c r="F30" s="113"/>
      <c r="G30" s="113"/>
      <c r="H30" s="113"/>
      <c r="I30" s="113"/>
      <c r="J30" s="113"/>
    </row>
    <row r="31" spans="1:10" ht="14.45" customHeight="1">
      <c r="A31" s="250"/>
      <c r="B31" s="253"/>
      <c r="C31" s="258"/>
      <c r="D31" s="109"/>
      <c r="E31" s="109"/>
      <c r="F31" s="109"/>
      <c r="G31" s="109"/>
      <c r="H31" s="109"/>
      <c r="I31" s="109"/>
      <c r="J31" s="109"/>
    </row>
    <row r="32" spans="1:10" ht="14.45" customHeight="1">
      <c r="A32" s="250"/>
      <c r="B32" s="253"/>
      <c r="C32" s="259"/>
      <c r="D32" s="111"/>
      <c r="E32" s="111"/>
      <c r="F32" s="111"/>
      <c r="G32" s="111"/>
      <c r="H32" s="111"/>
      <c r="I32" s="111"/>
      <c r="J32" s="111"/>
    </row>
    <row r="33" spans="1:10" ht="14.45" customHeight="1">
      <c r="A33" s="250"/>
      <c r="B33" s="253"/>
      <c r="C33" s="259"/>
      <c r="D33" s="111"/>
      <c r="E33" s="111"/>
      <c r="F33" s="111"/>
      <c r="G33" s="111"/>
      <c r="H33" s="111"/>
      <c r="I33" s="111"/>
      <c r="J33" s="111"/>
    </row>
    <row r="34" spans="1:10" ht="14.45" customHeight="1">
      <c r="A34" s="250"/>
      <c r="B34" s="253"/>
      <c r="C34" s="259"/>
      <c r="D34" s="111"/>
      <c r="E34" s="111"/>
      <c r="F34" s="111"/>
      <c r="G34" s="111"/>
      <c r="H34" s="111"/>
      <c r="I34" s="111"/>
      <c r="J34" s="111"/>
    </row>
    <row r="35" spans="1:10" ht="14.45" customHeight="1" thickBot="1">
      <c r="A35" s="251"/>
      <c r="B35" s="254"/>
      <c r="C35" s="260"/>
      <c r="D35" s="112"/>
      <c r="E35" s="112"/>
      <c r="F35" s="112"/>
      <c r="G35" s="112"/>
      <c r="H35" s="112"/>
      <c r="I35" s="112"/>
      <c r="J35" s="113"/>
    </row>
    <row r="36" spans="1:10" ht="14.45" customHeight="1">
      <c r="A36" s="194"/>
      <c r="B36" s="197" t="e">
        <f>VLOOKUP(A36,Reference!B2:C37, 2, FALSE)</f>
        <v>#N/A</v>
      </c>
      <c r="C36" s="182"/>
      <c r="D36" s="8"/>
      <c r="E36" s="8"/>
      <c r="F36" s="8"/>
      <c r="G36" s="8"/>
      <c r="H36" s="8"/>
      <c r="I36" s="8"/>
      <c r="J36" s="46"/>
    </row>
    <row r="37" spans="1:10" ht="14.45" customHeight="1">
      <c r="A37" s="195"/>
      <c r="B37" s="198"/>
      <c r="C37" s="183"/>
      <c r="D37" s="10"/>
      <c r="E37" s="10"/>
      <c r="F37" s="10"/>
      <c r="G37" s="10"/>
      <c r="H37" s="10"/>
      <c r="I37" s="10"/>
      <c r="J37" s="47"/>
    </row>
    <row r="38" spans="1:10" ht="14.45" customHeight="1">
      <c r="A38" s="195"/>
      <c r="B38" s="198"/>
      <c r="C38" s="183"/>
      <c r="D38" s="10"/>
      <c r="E38" s="10"/>
      <c r="F38" s="10"/>
      <c r="G38" s="10"/>
      <c r="H38" s="10"/>
      <c r="I38" s="10"/>
      <c r="J38" s="47"/>
    </row>
    <row r="39" spans="1:10" ht="14.45" customHeight="1">
      <c r="A39" s="195"/>
      <c r="B39" s="198"/>
      <c r="C39" s="183"/>
      <c r="D39" s="10"/>
      <c r="E39" s="10"/>
      <c r="F39" s="10"/>
      <c r="G39" s="10"/>
      <c r="H39" s="10"/>
      <c r="I39" s="10"/>
      <c r="J39" s="47"/>
    </row>
    <row r="40" spans="1:10" ht="14.45" customHeight="1" thickBot="1">
      <c r="A40" s="195"/>
      <c r="B40" s="198"/>
      <c r="C40" s="184"/>
      <c r="D40" s="107"/>
      <c r="E40" s="107"/>
      <c r="F40" s="107"/>
      <c r="G40" s="107"/>
      <c r="H40" s="107"/>
      <c r="I40" s="107"/>
      <c r="J40" s="50"/>
    </row>
    <row r="41" spans="1:10" ht="14.45" customHeight="1">
      <c r="A41" s="195"/>
      <c r="B41" s="198"/>
      <c r="C41" s="182"/>
      <c r="D41" s="8"/>
      <c r="E41" s="8"/>
      <c r="F41" s="8"/>
      <c r="G41" s="8"/>
      <c r="H41" s="8"/>
      <c r="I41" s="8"/>
      <c r="J41" s="46"/>
    </row>
    <row r="42" spans="1:10" ht="14.45" customHeight="1">
      <c r="A42" s="195"/>
      <c r="B42" s="198"/>
      <c r="C42" s="183"/>
      <c r="D42" s="10"/>
      <c r="E42" s="10"/>
      <c r="F42" s="10"/>
      <c r="G42" s="10"/>
      <c r="H42" s="10"/>
      <c r="I42" s="10"/>
      <c r="J42" s="47"/>
    </row>
    <row r="43" spans="1:10" ht="14.45" customHeight="1">
      <c r="A43" s="195"/>
      <c r="B43" s="198"/>
      <c r="C43" s="183"/>
      <c r="D43" s="47"/>
      <c r="E43" s="47"/>
      <c r="F43" s="47"/>
      <c r="G43" s="47"/>
      <c r="H43" s="47"/>
      <c r="I43" s="47"/>
      <c r="J43" s="47"/>
    </row>
    <row r="44" spans="1:10" ht="14.45" customHeight="1">
      <c r="A44" s="195"/>
      <c r="B44" s="198"/>
      <c r="C44" s="183"/>
      <c r="D44" s="47"/>
      <c r="E44" s="47"/>
      <c r="F44" s="47"/>
      <c r="G44" s="47"/>
      <c r="H44" s="47"/>
      <c r="I44" s="47"/>
      <c r="J44" s="47"/>
    </row>
    <row r="45" spans="1:10" ht="14.45" customHeight="1" thickBot="1">
      <c r="A45" s="195"/>
      <c r="B45" s="198"/>
      <c r="C45" s="184"/>
      <c r="D45" s="50"/>
      <c r="E45" s="50"/>
      <c r="F45" s="50"/>
      <c r="G45" s="50"/>
      <c r="H45" s="50"/>
      <c r="I45" s="50"/>
      <c r="J45" s="50"/>
    </row>
    <row r="46" spans="1:10" ht="14.45" customHeight="1">
      <c r="A46" s="195"/>
      <c r="B46" s="198"/>
      <c r="C46" s="185"/>
      <c r="D46" s="46"/>
      <c r="E46" s="46"/>
      <c r="F46" s="46"/>
      <c r="G46" s="46"/>
      <c r="H46" s="46"/>
      <c r="I46" s="46"/>
      <c r="J46" s="46"/>
    </row>
    <row r="47" spans="1:10" ht="14.45" customHeight="1">
      <c r="A47" s="195"/>
      <c r="B47" s="198"/>
      <c r="C47" s="186"/>
      <c r="D47" s="47"/>
      <c r="E47" s="47"/>
      <c r="F47" s="47"/>
      <c r="G47" s="47"/>
      <c r="H47" s="47"/>
      <c r="I47" s="47"/>
      <c r="J47" s="47"/>
    </row>
    <row r="48" spans="1:10" ht="14.45" customHeight="1">
      <c r="A48" s="195"/>
      <c r="B48" s="198"/>
      <c r="C48" s="186"/>
      <c r="D48" s="47"/>
      <c r="E48" s="47"/>
      <c r="F48" s="47"/>
      <c r="G48" s="47"/>
      <c r="H48" s="47"/>
      <c r="I48" s="47"/>
      <c r="J48" s="47"/>
    </row>
    <row r="49" spans="1:10" ht="14.45" customHeight="1">
      <c r="A49" s="195"/>
      <c r="B49" s="198"/>
      <c r="C49" s="186"/>
      <c r="D49" s="47"/>
      <c r="E49" s="47"/>
      <c r="F49" s="47"/>
      <c r="G49" s="47"/>
      <c r="H49" s="47"/>
      <c r="I49" s="47"/>
      <c r="J49" s="47"/>
    </row>
    <row r="50" spans="1:10" ht="14.45" customHeight="1" thickBot="1">
      <c r="A50" s="196"/>
      <c r="B50" s="199"/>
      <c r="C50" s="187"/>
      <c r="D50" s="107"/>
      <c r="E50" s="107"/>
      <c r="F50" s="107"/>
      <c r="G50" s="107"/>
      <c r="H50" s="107"/>
      <c r="I50" s="107"/>
      <c r="J50" s="50"/>
    </row>
  </sheetData>
  <sheetProtection sheet="1" objects="1" scenarios="1"/>
  <mergeCells count="18">
    <mergeCell ref="A1:J1"/>
    <mergeCell ref="A2:J2"/>
    <mergeCell ref="C16:C20"/>
    <mergeCell ref="A21:A35"/>
    <mergeCell ref="B21:B35"/>
    <mergeCell ref="C21:C25"/>
    <mergeCell ref="C26:C30"/>
    <mergeCell ref="C31:C35"/>
    <mergeCell ref="A6:A20"/>
    <mergeCell ref="B6:B20"/>
    <mergeCell ref="C6:C10"/>
    <mergeCell ref="C11:C15"/>
    <mergeCell ref="A4:J4"/>
    <mergeCell ref="A36:A50"/>
    <mergeCell ref="B36:B50"/>
    <mergeCell ref="C36:C40"/>
    <mergeCell ref="C41:C45"/>
    <mergeCell ref="C46:C5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2716D60-585A-4A2B-B440-54C17042C8CD}">
          <x14:formula1>
            <xm:f>Reference!$B$11:$B$15</xm:f>
          </x14:formula1>
          <xm:sqref>A6:A50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A152B-06FB-43F8-9951-7517899B70B4}">
  <dimension ref="A1:J50"/>
  <sheetViews>
    <sheetView showGridLines="0" zoomScale="90" zoomScaleNormal="90" workbookViewId="0">
      <selection activeCell="E14" sqref="E14"/>
    </sheetView>
  </sheetViews>
  <sheetFormatPr defaultRowHeight="15"/>
  <cols>
    <col min="1" max="2" width="29.5703125" customWidth="1"/>
    <col min="3" max="5" width="24.28515625" style="2" customWidth="1"/>
    <col min="6" max="9" width="20.28515625" style="2" customWidth="1"/>
    <col min="10" max="10" width="52.28515625" style="2" customWidth="1"/>
  </cols>
  <sheetData>
    <row r="1" spans="1:10" ht="63.6" customHeight="1">
      <c r="A1" s="233" t="s">
        <v>58</v>
      </c>
      <c r="B1" s="233"/>
      <c r="C1" s="233"/>
      <c r="D1" s="233"/>
      <c r="E1" s="233"/>
      <c r="F1" s="233"/>
      <c r="G1" s="233"/>
      <c r="H1" s="233"/>
      <c r="I1" s="233"/>
      <c r="J1" s="233"/>
    </row>
    <row r="2" spans="1:10" ht="159" customHeight="1">
      <c r="A2" s="191" t="s">
        <v>22</v>
      </c>
      <c r="B2" s="191"/>
      <c r="C2" s="191"/>
      <c r="D2" s="191"/>
      <c r="E2" s="191"/>
      <c r="F2" s="191"/>
      <c r="G2" s="191"/>
      <c r="H2" s="191"/>
      <c r="I2" s="191"/>
      <c r="J2" s="191"/>
    </row>
    <row r="3" spans="1:10" ht="75">
      <c r="A3" s="1" t="s">
        <v>23</v>
      </c>
      <c r="B3" s="34" t="s">
        <v>24</v>
      </c>
      <c r="C3" s="34" t="s">
        <v>25</v>
      </c>
      <c r="D3" s="34" t="s">
        <v>26</v>
      </c>
      <c r="E3" s="34" t="s">
        <v>27</v>
      </c>
      <c r="F3" s="34" t="s">
        <v>28</v>
      </c>
      <c r="G3" s="34" t="s">
        <v>29</v>
      </c>
      <c r="H3" s="34" t="s">
        <v>30</v>
      </c>
      <c r="I3" s="34" t="s">
        <v>31</v>
      </c>
      <c r="J3" s="69" t="s">
        <v>32</v>
      </c>
    </row>
    <row r="4" spans="1:10">
      <c r="A4" s="282" t="s">
        <v>33</v>
      </c>
      <c r="B4" s="283"/>
      <c r="C4" s="283"/>
      <c r="D4" s="283"/>
      <c r="E4" s="283"/>
      <c r="F4" s="283"/>
      <c r="G4" s="283"/>
      <c r="H4" s="283"/>
      <c r="I4" s="283"/>
      <c r="J4" s="284"/>
    </row>
    <row r="5" spans="1:10" ht="75.75" thickBot="1">
      <c r="A5" s="167" t="s">
        <v>59</v>
      </c>
      <c r="B5" s="168" t="s">
        <v>60</v>
      </c>
      <c r="C5" s="167" t="s">
        <v>61</v>
      </c>
      <c r="D5" s="167" t="s">
        <v>62</v>
      </c>
      <c r="E5" s="167" t="s">
        <v>63</v>
      </c>
      <c r="F5" s="169" t="s">
        <v>39</v>
      </c>
      <c r="G5" s="169" t="s">
        <v>64</v>
      </c>
      <c r="H5" s="169" t="s">
        <v>41</v>
      </c>
      <c r="I5" s="169" t="s">
        <v>65</v>
      </c>
      <c r="J5" s="170"/>
    </row>
    <row r="6" spans="1:10" ht="14.45" customHeight="1">
      <c r="A6" s="276"/>
      <c r="B6" s="237" t="e">
        <f>VLOOKUP(A6,Reference!B2:C37, 2, FALSE)</f>
        <v>#N/A</v>
      </c>
      <c r="C6" s="278"/>
      <c r="D6" s="85"/>
      <c r="E6" s="86"/>
      <c r="F6" s="86"/>
      <c r="G6" s="86"/>
      <c r="H6" s="86"/>
      <c r="I6" s="86"/>
      <c r="J6" s="87"/>
    </row>
    <row r="7" spans="1:10" ht="14.45" customHeight="1">
      <c r="A7" s="277"/>
      <c r="B7" s="238"/>
      <c r="C7" s="279"/>
      <c r="D7" s="88"/>
      <c r="E7" s="89"/>
      <c r="F7" s="89"/>
      <c r="G7" s="89"/>
      <c r="H7" s="89"/>
      <c r="I7" s="89"/>
      <c r="J7" s="90"/>
    </row>
    <row r="8" spans="1:10" ht="14.45" customHeight="1">
      <c r="A8" s="277"/>
      <c r="B8" s="238"/>
      <c r="C8" s="279"/>
      <c r="D8" s="91"/>
      <c r="E8" s="90"/>
      <c r="F8" s="90"/>
      <c r="G8" s="90"/>
      <c r="H8" s="90"/>
      <c r="I8" s="90"/>
      <c r="J8" s="90"/>
    </row>
    <row r="9" spans="1:10" ht="14.45" customHeight="1">
      <c r="A9" s="277"/>
      <c r="B9" s="238"/>
      <c r="C9" s="279"/>
      <c r="D9" s="91"/>
      <c r="E9" s="90"/>
      <c r="F9" s="90"/>
      <c r="G9" s="90"/>
      <c r="H9" s="90"/>
      <c r="I9" s="90"/>
      <c r="J9" s="90"/>
    </row>
    <row r="10" spans="1:10" ht="14.45" customHeight="1" thickBot="1">
      <c r="A10" s="277"/>
      <c r="B10" s="238"/>
      <c r="C10" s="280"/>
      <c r="D10" s="92"/>
      <c r="E10" s="93"/>
      <c r="F10" s="93"/>
      <c r="G10" s="93"/>
      <c r="H10" s="93"/>
      <c r="I10" s="93"/>
      <c r="J10" s="93"/>
    </row>
    <row r="11" spans="1:10" ht="14.45" customHeight="1">
      <c r="A11" s="277"/>
      <c r="B11" s="238"/>
      <c r="C11" s="261"/>
      <c r="D11" s="94"/>
      <c r="E11" s="87"/>
      <c r="F11" s="87"/>
      <c r="G11" s="87"/>
      <c r="H11" s="87"/>
      <c r="I11" s="87"/>
      <c r="J11" s="87"/>
    </row>
    <row r="12" spans="1:10" ht="14.45" customHeight="1">
      <c r="A12" s="277"/>
      <c r="B12" s="238"/>
      <c r="C12" s="262"/>
      <c r="D12" s="91"/>
      <c r="E12" s="90"/>
      <c r="F12" s="90"/>
      <c r="G12" s="90"/>
      <c r="H12" s="90"/>
      <c r="I12" s="90"/>
      <c r="J12" s="90"/>
    </row>
    <row r="13" spans="1:10" ht="14.45" customHeight="1">
      <c r="A13" s="277"/>
      <c r="B13" s="238"/>
      <c r="C13" s="262"/>
      <c r="D13" s="91"/>
      <c r="E13" s="90"/>
      <c r="F13" s="90"/>
      <c r="G13" s="90"/>
      <c r="H13" s="90"/>
      <c r="I13" s="90"/>
      <c r="J13" s="90"/>
    </row>
    <row r="14" spans="1:10" ht="14.45" customHeight="1">
      <c r="A14" s="277"/>
      <c r="B14" s="238"/>
      <c r="C14" s="262"/>
      <c r="D14" s="91"/>
      <c r="E14" s="90"/>
      <c r="F14" s="90"/>
      <c r="G14" s="90"/>
      <c r="H14" s="90"/>
      <c r="I14" s="90"/>
      <c r="J14" s="90"/>
    </row>
    <row r="15" spans="1:10" ht="14.45" customHeight="1" thickBot="1">
      <c r="A15" s="277"/>
      <c r="B15" s="238"/>
      <c r="C15" s="281"/>
      <c r="D15" s="92"/>
      <c r="E15" s="93"/>
      <c r="F15" s="93"/>
      <c r="G15" s="93"/>
      <c r="H15" s="93"/>
      <c r="I15" s="93"/>
      <c r="J15" s="93"/>
    </row>
    <row r="16" spans="1:10" ht="14.45" customHeight="1">
      <c r="A16" s="277"/>
      <c r="B16" s="238"/>
      <c r="C16" s="261"/>
      <c r="D16" s="94"/>
      <c r="E16" s="87"/>
      <c r="F16" s="87"/>
      <c r="G16" s="87"/>
      <c r="H16" s="87"/>
      <c r="I16" s="87"/>
      <c r="J16" s="87"/>
    </row>
    <row r="17" spans="1:10" ht="14.45" customHeight="1">
      <c r="A17" s="277"/>
      <c r="B17" s="238"/>
      <c r="C17" s="262"/>
      <c r="D17" s="91"/>
      <c r="E17" s="90"/>
      <c r="F17" s="90"/>
      <c r="G17" s="90"/>
      <c r="H17" s="90"/>
      <c r="I17" s="90"/>
      <c r="J17" s="90"/>
    </row>
    <row r="18" spans="1:10" ht="14.45" customHeight="1">
      <c r="A18" s="277"/>
      <c r="B18" s="238"/>
      <c r="C18" s="262"/>
      <c r="D18" s="91"/>
      <c r="E18" s="90"/>
      <c r="F18" s="90"/>
      <c r="G18" s="90"/>
      <c r="H18" s="90"/>
      <c r="I18" s="90"/>
      <c r="J18" s="90"/>
    </row>
    <row r="19" spans="1:10" ht="14.45" customHeight="1">
      <c r="A19" s="277"/>
      <c r="B19" s="238"/>
      <c r="C19" s="262"/>
      <c r="D19" s="91"/>
      <c r="E19" s="90"/>
      <c r="F19" s="90"/>
      <c r="G19" s="90"/>
      <c r="H19" s="90"/>
      <c r="I19" s="90"/>
      <c r="J19" s="90"/>
    </row>
    <row r="20" spans="1:10" ht="14.45" customHeight="1" thickBot="1">
      <c r="A20" s="277"/>
      <c r="B20" s="238"/>
      <c r="C20" s="262"/>
      <c r="D20" s="95"/>
      <c r="E20" s="96"/>
      <c r="F20" s="96"/>
      <c r="G20" s="96"/>
      <c r="H20" s="96"/>
      <c r="I20" s="96"/>
      <c r="J20" s="96"/>
    </row>
    <row r="21" spans="1:10" ht="14.45" customHeight="1">
      <c r="A21" s="263"/>
      <c r="B21" s="266" t="e">
        <f>VLOOKUP(A21,Reference!B2:C37, 2, FALSE)</f>
        <v>#N/A</v>
      </c>
      <c r="C21" s="269"/>
      <c r="D21" s="97"/>
      <c r="E21" s="98"/>
      <c r="F21" s="98"/>
      <c r="G21" s="98"/>
      <c r="H21" s="98"/>
      <c r="I21" s="98"/>
      <c r="J21" s="99"/>
    </row>
    <row r="22" spans="1:10" ht="14.45" customHeight="1">
      <c r="A22" s="264"/>
      <c r="B22" s="267"/>
      <c r="C22" s="270"/>
      <c r="D22" s="100"/>
      <c r="E22" s="101"/>
      <c r="F22" s="101"/>
      <c r="G22" s="101"/>
      <c r="H22" s="101"/>
      <c r="I22" s="101"/>
      <c r="J22" s="101"/>
    </row>
    <row r="23" spans="1:10" ht="14.45" customHeight="1">
      <c r="A23" s="264"/>
      <c r="B23" s="267"/>
      <c r="C23" s="270"/>
      <c r="D23" s="100"/>
      <c r="E23" s="101"/>
      <c r="F23" s="101"/>
      <c r="G23" s="101"/>
      <c r="H23" s="101"/>
      <c r="I23" s="101"/>
      <c r="J23" s="101"/>
    </row>
    <row r="24" spans="1:10" ht="14.45" customHeight="1">
      <c r="A24" s="264"/>
      <c r="B24" s="267"/>
      <c r="C24" s="270"/>
      <c r="D24" s="100"/>
      <c r="E24" s="101"/>
      <c r="F24" s="101"/>
      <c r="G24" s="101"/>
      <c r="H24" s="101"/>
      <c r="I24" s="101"/>
      <c r="J24" s="101"/>
    </row>
    <row r="25" spans="1:10" ht="14.45" customHeight="1" thickBot="1">
      <c r="A25" s="264"/>
      <c r="B25" s="267"/>
      <c r="C25" s="271"/>
      <c r="D25" s="102"/>
      <c r="E25" s="103"/>
      <c r="F25" s="103"/>
      <c r="G25" s="103"/>
      <c r="H25" s="103"/>
      <c r="I25" s="103"/>
      <c r="J25" s="103"/>
    </row>
    <row r="26" spans="1:10" ht="14.45" customHeight="1">
      <c r="A26" s="264"/>
      <c r="B26" s="267"/>
      <c r="C26" s="272"/>
      <c r="D26" s="104"/>
      <c r="E26" s="99"/>
      <c r="F26" s="99"/>
      <c r="G26" s="99"/>
      <c r="H26" s="99"/>
      <c r="I26" s="99"/>
      <c r="J26" s="99"/>
    </row>
    <row r="27" spans="1:10" ht="14.45" customHeight="1">
      <c r="A27" s="264"/>
      <c r="B27" s="267"/>
      <c r="C27" s="273"/>
      <c r="D27" s="100"/>
      <c r="E27" s="101"/>
      <c r="F27" s="101"/>
      <c r="G27" s="101"/>
      <c r="H27" s="101"/>
      <c r="I27" s="101"/>
      <c r="J27" s="101"/>
    </row>
    <row r="28" spans="1:10" ht="14.45" customHeight="1">
      <c r="A28" s="264"/>
      <c r="B28" s="267"/>
      <c r="C28" s="273"/>
      <c r="D28" s="100"/>
      <c r="E28" s="101"/>
      <c r="F28" s="101"/>
      <c r="G28" s="101"/>
      <c r="H28" s="101"/>
      <c r="I28" s="101"/>
      <c r="J28" s="101"/>
    </row>
    <row r="29" spans="1:10" ht="14.45" customHeight="1">
      <c r="A29" s="264"/>
      <c r="B29" s="267"/>
      <c r="C29" s="273"/>
      <c r="D29" s="100"/>
      <c r="E29" s="101"/>
      <c r="F29" s="101"/>
      <c r="G29" s="101"/>
      <c r="H29" s="101"/>
      <c r="I29" s="101"/>
      <c r="J29" s="101"/>
    </row>
    <row r="30" spans="1:10" ht="14.45" customHeight="1" thickBot="1">
      <c r="A30" s="264"/>
      <c r="B30" s="267"/>
      <c r="C30" s="274"/>
      <c r="D30" s="102"/>
      <c r="E30" s="103"/>
      <c r="F30" s="103"/>
      <c r="G30" s="103"/>
      <c r="H30" s="103"/>
      <c r="I30" s="103"/>
      <c r="J30" s="103"/>
    </row>
    <row r="31" spans="1:10" ht="14.45" customHeight="1">
      <c r="A31" s="264"/>
      <c r="B31" s="267"/>
      <c r="C31" s="272"/>
      <c r="D31" s="104"/>
      <c r="E31" s="99"/>
      <c r="F31" s="99"/>
      <c r="G31" s="99"/>
      <c r="H31" s="99"/>
      <c r="I31" s="99"/>
      <c r="J31" s="99"/>
    </row>
    <row r="32" spans="1:10" ht="14.45" customHeight="1">
      <c r="A32" s="264"/>
      <c r="B32" s="267"/>
      <c r="C32" s="273"/>
      <c r="D32" s="100"/>
      <c r="E32" s="101"/>
      <c r="F32" s="101"/>
      <c r="G32" s="101"/>
      <c r="H32" s="101"/>
      <c r="I32" s="101"/>
      <c r="J32" s="101"/>
    </row>
    <row r="33" spans="1:10" ht="14.45" customHeight="1">
      <c r="A33" s="264"/>
      <c r="B33" s="267"/>
      <c r="C33" s="273"/>
      <c r="D33" s="100"/>
      <c r="E33" s="101"/>
      <c r="F33" s="101"/>
      <c r="G33" s="101"/>
      <c r="H33" s="101"/>
      <c r="I33" s="101"/>
      <c r="J33" s="101"/>
    </row>
    <row r="34" spans="1:10" ht="14.45" customHeight="1">
      <c r="A34" s="264"/>
      <c r="B34" s="267"/>
      <c r="C34" s="273"/>
      <c r="D34" s="100"/>
      <c r="E34" s="101"/>
      <c r="F34" s="101"/>
      <c r="G34" s="101"/>
      <c r="H34" s="101"/>
      <c r="I34" s="101"/>
      <c r="J34" s="101"/>
    </row>
    <row r="35" spans="1:10" ht="14.45" customHeight="1" thickBot="1">
      <c r="A35" s="265"/>
      <c r="B35" s="268"/>
      <c r="C35" s="275"/>
      <c r="D35" s="105"/>
      <c r="E35" s="106"/>
      <c r="F35" s="106"/>
      <c r="G35" s="106"/>
      <c r="H35" s="106"/>
      <c r="I35" s="106"/>
      <c r="J35" s="106"/>
    </row>
    <row r="36" spans="1:10" ht="14.45" customHeight="1">
      <c r="A36" s="234"/>
      <c r="B36" s="237" t="e">
        <f>VLOOKUP(A36,Reference!B2:C37, 2, FALSE)</f>
        <v>#N/A</v>
      </c>
      <c r="C36" s="240"/>
      <c r="D36" s="114"/>
      <c r="E36" s="86"/>
      <c r="F36" s="86"/>
      <c r="G36" s="86"/>
      <c r="H36" s="86"/>
      <c r="I36" s="86"/>
      <c r="J36" s="87"/>
    </row>
    <row r="37" spans="1:10" ht="14.45" customHeight="1">
      <c r="A37" s="235"/>
      <c r="B37" s="238"/>
      <c r="C37" s="241"/>
      <c r="D37" s="115"/>
      <c r="E37" s="90"/>
      <c r="F37" s="90"/>
      <c r="G37" s="90"/>
      <c r="H37" s="90"/>
      <c r="I37" s="90"/>
      <c r="J37" s="90"/>
    </row>
    <row r="38" spans="1:10" ht="14.45" customHeight="1">
      <c r="A38" s="235"/>
      <c r="B38" s="238"/>
      <c r="C38" s="241"/>
      <c r="D38" s="115"/>
      <c r="E38" s="90"/>
      <c r="F38" s="90"/>
      <c r="G38" s="90"/>
      <c r="H38" s="90"/>
      <c r="I38" s="90"/>
      <c r="J38" s="90"/>
    </row>
    <row r="39" spans="1:10" ht="14.45" customHeight="1">
      <c r="A39" s="235"/>
      <c r="B39" s="238"/>
      <c r="C39" s="241"/>
      <c r="D39" s="115"/>
      <c r="E39" s="90"/>
      <c r="F39" s="90"/>
      <c r="G39" s="90"/>
      <c r="H39" s="90"/>
      <c r="I39" s="90"/>
      <c r="J39" s="90"/>
    </row>
    <row r="40" spans="1:10" ht="14.45" customHeight="1" thickBot="1">
      <c r="A40" s="235"/>
      <c r="B40" s="238"/>
      <c r="C40" s="242"/>
      <c r="D40" s="116"/>
      <c r="E40" s="93"/>
      <c r="F40" s="93"/>
      <c r="G40" s="93"/>
      <c r="H40" s="93"/>
      <c r="I40" s="93"/>
      <c r="J40" s="93"/>
    </row>
    <row r="41" spans="1:10" ht="14.45" customHeight="1">
      <c r="A41" s="235"/>
      <c r="B41" s="238"/>
      <c r="C41" s="243"/>
      <c r="D41" s="117"/>
      <c r="E41" s="87"/>
      <c r="F41" s="87"/>
      <c r="G41" s="87"/>
      <c r="H41" s="87"/>
      <c r="I41" s="87"/>
      <c r="J41" s="87"/>
    </row>
    <row r="42" spans="1:10" ht="14.45" customHeight="1">
      <c r="A42" s="235"/>
      <c r="B42" s="238"/>
      <c r="C42" s="244"/>
      <c r="D42" s="115"/>
      <c r="E42" s="90"/>
      <c r="F42" s="90"/>
      <c r="G42" s="90"/>
      <c r="H42" s="90"/>
      <c r="I42" s="90"/>
      <c r="J42" s="90"/>
    </row>
    <row r="43" spans="1:10" ht="14.45" customHeight="1">
      <c r="A43" s="235"/>
      <c r="B43" s="238"/>
      <c r="C43" s="244"/>
      <c r="D43" s="115"/>
      <c r="E43" s="90"/>
      <c r="F43" s="90"/>
      <c r="G43" s="90"/>
      <c r="H43" s="90"/>
      <c r="I43" s="90"/>
      <c r="J43" s="90"/>
    </row>
    <row r="44" spans="1:10" ht="14.45" customHeight="1">
      <c r="A44" s="235"/>
      <c r="B44" s="238"/>
      <c r="C44" s="244"/>
      <c r="D44" s="115"/>
      <c r="E44" s="90"/>
      <c r="F44" s="90"/>
      <c r="G44" s="90"/>
      <c r="H44" s="90"/>
      <c r="I44" s="90"/>
      <c r="J44" s="90"/>
    </row>
    <row r="45" spans="1:10" ht="14.45" customHeight="1" thickBot="1">
      <c r="A45" s="235"/>
      <c r="B45" s="238"/>
      <c r="C45" s="245"/>
      <c r="D45" s="116"/>
      <c r="E45" s="93"/>
      <c r="F45" s="93"/>
      <c r="G45" s="93"/>
      <c r="H45" s="93"/>
      <c r="I45" s="93"/>
      <c r="J45" s="93"/>
    </row>
    <row r="46" spans="1:10" ht="14.45" customHeight="1">
      <c r="A46" s="235"/>
      <c r="B46" s="238"/>
      <c r="C46" s="243"/>
      <c r="D46" s="117"/>
      <c r="E46" s="87"/>
      <c r="F46" s="87"/>
      <c r="G46" s="161"/>
      <c r="H46" s="161"/>
      <c r="I46" s="161"/>
      <c r="J46" s="118"/>
    </row>
    <row r="47" spans="1:10" ht="14.45" customHeight="1">
      <c r="A47" s="235"/>
      <c r="B47" s="238"/>
      <c r="C47" s="244"/>
      <c r="D47" s="115"/>
      <c r="E47" s="90"/>
      <c r="F47" s="90"/>
      <c r="G47" s="162"/>
      <c r="H47" s="162"/>
      <c r="I47" s="162"/>
      <c r="J47" s="119"/>
    </row>
    <row r="48" spans="1:10" ht="14.45" customHeight="1">
      <c r="A48" s="235"/>
      <c r="B48" s="238"/>
      <c r="C48" s="244"/>
      <c r="D48" s="115"/>
      <c r="E48" s="90"/>
      <c r="F48" s="90"/>
      <c r="G48" s="162"/>
      <c r="H48" s="162"/>
      <c r="I48" s="162"/>
      <c r="J48" s="119"/>
    </row>
    <row r="49" spans="1:10" ht="14.45" customHeight="1">
      <c r="A49" s="235"/>
      <c r="B49" s="238"/>
      <c r="C49" s="244"/>
      <c r="D49" s="115"/>
      <c r="E49" s="90"/>
      <c r="F49" s="90"/>
      <c r="G49" s="162"/>
      <c r="H49" s="162"/>
      <c r="I49" s="162"/>
      <c r="J49" s="119"/>
    </row>
    <row r="50" spans="1:10" ht="14.45" customHeight="1" thickBot="1">
      <c r="A50" s="236"/>
      <c r="B50" s="239"/>
      <c r="C50" s="245"/>
      <c r="D50" s="116"/>
      <c r="E50" s="93"/>
      <c r="F50" s="93"/>
      <c r="G50" s="163"/>
      <c r="H50" s="163"/>
      <c r="I50" s="163"/>
      <c r="J50" s="120"/>
    </row>
  </sheetData>
  <sheetProtection sheet="1" objects="1" scenarios="1"/>
  <mergeCells count="18">
    <mergeCell ref="A1:J1"/>
    <mergeCell ref="A2:J2"/>
    <mergeCell ref="C16:C20"/>
    <mergeCell ref="A21:A35"/>
    <mergeCell ref="B21:B35"/>
    <mergeCell ref="C21:C25"/>
    <mergeCell ref="C26:C30"/>
    <mergeCell ref="C31:C35"/>
    <mergeCell ref="A6:A20"/>
    <mergeCell ref="B6:B20"/>
    <mergeCell ref="C6:C10"/>
    <mergeCell ref="C11:C15"/>
    <mergeCell ref="A4:J4"/>
    <mergeCell ref="A36:A50"/>
    <mergeCell ref="B36:B50"/>
    <mergeCell ref="C36:C40"/>
    <mergeCell ref="C41:C45"/>
    <mergeCell ref="C46:C5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8019C74-D2D8-40E0-90F0-2F543658DE08}">
          <x14:formula1>
            <xm:f>Reference!$B$16:$B$19</xm:f>
          </x14:formula1>
          <xm:sqref>A6:A50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8A5F0-9921-4D46-A729-79DA15C98067}">
  <dimension ref="A1:J50"/>
  <sheetViews>
    <sheetView showGridLines="0" topLeftCell="A2" zoomScale="90" zoomScaleNormal="90" workbookViewId="0">
      <selection activeCell="A5" sqref="A5"/>
    </sheetView>
  </sheetViews>
  <sheetFormatPr defaultRowHeight="15"/>
  <cols>
    <col min="1" max="2" width="29.5703125" customWidth="1"/>
    <col min="3" max="5" width="24.28515625" style="2" customWidth="1"/>
    <col min="6" max="9" width="20.28515625" style="2" customWidth="1"/>
    <col min="10" max="10" width="52.28515625" style="2" customWidth="1"/>
  </cols>
  <sheetData>
    <row r="1" spans="1:10" ht="63.6" customHeight="1">
      <c r="A1" s="233" t="s">
        <v>66</v>
      </c>
      <c r="B1" s="233"/>
      <c r="C1" s="233"/>
      <c r="D1" s="233"/>
      <c r="E1" s="233"/>
      <c r="F1" s="233"/>
      <c r="G1" s="233"/>
      <c r="H1" s="233"/>
      <c r="I1" s="233"/>
      <c r="J1" s="233"/>
    </row>
    <row r="2" spans="1:10" ht="156.6" customHeight="1">
      <c r="A2" s="191" t="s">
        <v>22</v>
      </c>
      <c r="B2" s="191"/>
      <c r="C2" s="191"/>
      <c r="D2" s="191"/>
      <c r="E2" s="191"/>
      <c r="F2" s="191"/>
      <c r="G2" s="191"/>
      <c r="H2" s="191"/>
      <c r="I2" s="191"/>
      <c r="J2" s="191"/>
    </row>
    <row r="3" spans="1:10" ht="75">
      <c r="A3" s="1" t="s">
        <v>23</v>
      </c>
      <c r="B3" s="34" t="s">
        <v>24</v>
      </c>
      <c r="C3" s="34" t="s">
        <v>25</v>
      </c>
      <c r="D3" s="34" t="s">
        <v>26</v>
      </c>
      <c r="E3" s="34" t="s">
        <v>27</v>
      </c>
      <c r="F3" s="34" t="s">
        <v>28</v>
      </c>
      <c r="G3" s="34" t="s">
        <v>29</v>
      </c>
      <c r="H3" s="34" t="s">
        <v>30</v>
      </c>
      <c r="I3" s="34" t="s">
        <v>31</v>
      </c>
      <c r="J3" s="69" t="s">
        <v>32</v>
      </c>
    </row>
    <row r="4" spans="1:10">
      <c r="A4" s="188" t="s">
        <v>33</v>
      </c>
      <c r="B4" s="189"/>
      <c r="C4" s="189"/>
      <c r="D4" s="189"/>
      <c r="E4" s="189"/>
      <c r="F4" s="189"/>
      <c r="G4" s="189"/>
      <c r="H4" s="189"/>
      <c r="I4" s="189"/>
      <c r="J4" s="190"/>
    </row>
    <row r="5" spans="1:10" ht="90.75" thickBot="1">
      <c r="A5" s="14" t="s">
        <v>67</v>
      </c>
      <c r="B5" s="15" t="s">
        <v>68</v>
      </c>
      <c r="C5" s="14" t="s">
        <v>69</v>
      </c>
      <c r="D5" s="14" t="s">
        <v>70</v>
      </c>
      <c r="E5" s="14" t="s">
        <v>71</v>
      </c>
      <c r="F5" s="44" t="s">
        <v>39</v>
      </c>
      <c r="G5" s="44" t="s">
        <v>72</v>
      </c>
      <c r="H5" s="44" t="s">
        <v>41</v>
      </c>
      <c r="I5" s="44" t="s">
        <v>73</v>
      </c>
      <c r="J5" s="45"/>
    </row>
    <row r="6" spans="1:10" ht="14.45" customHeight="1">
      <c r="A6" s="194"/>
      <c r="B6" s="197" t="e">
        <f>VLOOKUP(A6,Reference!B2:C37, 2, FALSE)</f>
        <v>#N/A</v>
      </c>
      <c r="C6" s="200"/>
      <c r="D6" s="121"/>
      <c r="E6" s="122"/>
      <c r="F6" s="122"/>
      <c r="G6" s="122"/>
      <c r="H6" s="122"/>
      <c r="I6" s="122"/>
      <c r="J6" s="123"/>
    </row>
    <row r="7" spans="1:10" ht="14.45" customHeight="1">
      <c r="A7" s="195"/>
      <c r="B7" s="198"/>
      <c r="C7" s="201"/>
      <c r="D7" s="124"/>
      <c r="E7" s="125"/>
      <c r="F7" s="125"/>
      <c r="G7" s="125"/>
      <c r="H7" s="125"/>
      <c r="I7" s="125"/>
      <c r="J7" s="126"/>
    </row>
    <row r="8" spans="1:10" ht="14.45" customHeight="1">
      <c r="A8" s="195"/>
      <c r="B8" s="198"/>
      <c r="C8" s="201"/>
      <c r="D8" s="124"/>
      <c r="E8" s="125"/>
      <c r="F8" s="125"/>
      <c r="G8" s="125"/>
      <c r="H8" s="125"/>
      <c r="I8" s="125"/>
      <c r="J8" s="126"/>
    </row>
    <row r="9" spans="1:10" ht="14.45" customHeight="1">
      <c r="A9" s="195"/>
      <c r="B9" s="198"/>
      <c r="C9" s="201"/>
      <c r="D9" s="124"/>
      <c r="E9" s="125"/>
      <c r="F9" s="125"/>
      <c r="G9" s="125"/>
      <c r="H9" s="125"/>
      <c r="I9" s="125"/>
      <c r="J9" s="126"/>
    </row>
    <row r="10" spans="1:10" ht="14.45" customHeight="1" thickBot="1">
      <c r="A10" s="195"/>
      <c r="B10" s="198"/>
      <c r="C10" s="202"/>
      <c r="D10" s="127"/>
      <c r="E10" s="128"/>
      <c r="F10" s="128"/>
      <c r="G10" s="128"/>
      <c r="H10" s="128"/>
      <c r="I10" s="128"/>
      <c r="J10" s="129"/>
    </row>
    <row r="11" spans="1:10" ht="14.45" customHeight="1">
      <c r="A11" s="195"/>
      <c r="B11" s="198"/>
      <c r="C11" s="200"/>
      <c r="D11" s="121"/>
      <c r="E11" s="122"/>
      <c r="F11" s="122"/>
      <c r="G11" s="122"/>
      <c r="H11" s="122"/>
      <c r="I11" s="122"/>
      <c r="J11" s="123"/>
    </row>
    <row r="12" spans="1:10" ht="14.45" customHeight="1">
      <c r="A12" s="195"/>
      <c r="B12" s="198"/>
      <c r="C12" s="201"/>
      <c r="D12" s="124"/>
      <c r="E12" s="125"/>
      <c r="F12" s="125"/>
      <c r="G12" s="125"/>
      <c r="H12" s="125"/>
      <c r="I12" s="125"/>
      <c r="J12" s="126"/>
    </row>
    <row r="13" spans="1:10" ht="14.45" customHeight="1">
      <c r="A13" s="195"/>
      <c r="B13" s="198"/>
      <c r="C13" s="201"/>
      <c r="D13" s="130"/>
      <c r="E13" s="126"/>
      <c r="F13" s="126"/>
      <c r="G13" s="126"/>
      <c r="H13" s="126"/>
      <c r="I13" s="126"/>
      <c r="J13" s="126"/>
    </row>
    <row r="14" spans="1:10" ht="14.45" customHeight="1">
      <c r="A14" s="195"/>
      <c r="B14" s="198"/>
      <c r="C14" s="201"/>
      <c r="D14" s="130"/>
      <c r="E14" s="126"/>
      <c r="F14" s="126"/>
      <c r="G14" s="126"/>
      <c r="H14" s="126"/>
      <c r="I14" s="126"/>
      <c r="J14" s="126"/>
    </row>
    <row r="15" spans="1:10" ht="14.45" customHeight="1" thickBot="1">
      <c r="A15" s="195"/>
      <c r="B15" s="198"/>
      <c r="C15" s="202"/>
      <c r="D15" s="131"/>
      <c r="E15" s="129"/>
      <c r="F15" s="129"/>
      <c r="G15" s="129"/>
      <c r="H15" s="129"/>
      <c r="I15" s="129"/>
      <c r="J15" s="129"/>
    </row>
    <row r="16" spans="1:10" ht="14.45" customHeight="1">
      <c r="A16" s="195"/>
      <c r="B16" s="198"/>
      <c r="C16" s="203"/>
      <c r="D16" s="132"/>
      <c r="E16" s="123"/>
      <c r="F16" s="123"/>
      <c r="G16" s="123"/>
      <c r="H16" s="123"/>
      <c r="I16" s="123"/>
      <c r="J16" s="123"/>
    </row>
    <row r="17" spans="1:10" ht="14.45" customHeight="1">
      <c r="A17" s="195"/>
      <c r="B17" s="198"/>
      <c r="C17" s="204"/>
      <c r="D17" s="130"/>
      <c r="E17" s="126"/>
      <c r="F17" s="126"/>
      <c r="G17" s="126"/>
      <c r="H17" s="126"/>
      <c r="I17" s="126"/>
      <c r="J17" s="126"/>
    </row>
    <row r="18" spans="1:10" ht="14.45" customHeight="1">
      <c r="A18" s="195"/>
      <c r="B18" s="198"/>
      <c r="C18" s="204"/>
      <c r="D18" s="130"/>
      <c r="E18" s="126"/>
      <c r="F18" s="126"/>
      <c r="G18" s="126"/>
      <c r="H18" s="126"/>
      <c r="I18" s="126"/>
      <c r="J18" s="126"/>
    </row>
    <row r="19" spans="1:10" ht="14.45" customHeight="1">
      <c r="A19" s="195"/>
      <c r="B19" s="198"/>
      <c r="C19" s="204"/>
      <c r="D19" s="130"/>
      <c r="E19" s="126"/>
      <c r="F19" s="126"/>
      <c r="G19" s="126"/>
      <c r="H19" s="126"/>
      <c r="I19" s="126"/>
      <c r="J19" s="126"/>
    </row>
    <row r="20" spans="1:10" ht="14.45" customHeight="1" thickBot="1">
      <c r="A20" s="196"/>
      <c r="B20" s="199"/>
      <c r="C20" s="205"/>
      <c r="D20" s="127"/>
      <c r="E20" s="128"/>
      <c r="F20" s="128"/>
      <c r="G20" s="128"/>
      <c r="H20" s="128"/>
      <c r="I20" s="128"/>
      <c r="J20" s="129"/>
    </row>
    <row r="21" spans="1:10" ht="14.45" customHeight="1">
      <c r="A21" s="249"/>
      <c r="B21" s="252" t="e">
        <f>VLOOKUP(A21,Reference!B2:C37, 2, FALSE)</f>
        <v>#N/A</v>
      </c>
      <c r="C21" s="285"/>
      <c r="D21" s="133"/>
      <c r="E21" s="134"/>
      <c r="F21" s="134"/>
      <c r="G21" s="134"/>
      <c r="H21" s="134"/>
      <c r="I21" s="134"/>
      <c r="J21" s="135"/>
    </row>
    <row r="22" spans="1:10" ht="14.45" customHeight="1">
      <c r="A22" s="250"/>
      <c r="B22" s="253"/>
      <c r="C22" s="286"/>
      <c r="D22" s="136"/>
      <c r="E22" s="137"/>
      <c r="F22" s="137"/>
      <c r="G22" s="137"/>
      <c r="H22" s="137"/>
      <c r="I22" s="137"/>
      <c r="J22" s="138"/>
    </row>
    <row r="23" spans="1:10" ht="14.45" customHeight="1">
      <c r="A23" s="250"/>
      <c r="B23" s="253"/>
      <c r="C23" s="286"/>
      <c r="D23" s="136"/>
      <c r="E23" s="137"/>
      <c r="F23" s="137"/>
      <c r="G23" s="137"/>
      <c r="H23" s="137"/>
      <c r="I23" s="137"/>
      <c r="J23" s="138"/>
    </row>
    <row r="24" spans="1:10" ht="14.45" customHeight="1">
      <c r="A24" s="250"/>
      <c r="B24" s="253"/>
      <c r="C24" s="286"/>
      <c r="D24" s="136"/>
      <c r="E24" s="137"/>
      <c r="F24" s="137"/>
      <c r="G24" s="137"/>
      <c r="H24" s="137"/>
      <c r="I24" s="137"/>
      <c r="J24" s="138"/>
    </row>
    <row r="25" spans="1:10" ht="14.45" customHeight="1" thickBot="1">
      <c r="A25" s="250"/>
      <c r="B25" s="253"/>
      <c r="C25" s="287"/>
      <c r="D25" s="139"/>
      <c r="E25" s="140"/>
      <c r="F25" s="140"/>
      <c r="G25" s="140"/>
      <c r="H25" s="140"/>
      <c r="I25" s="140"/>
      <c r="J25" s="141"/>
    </row>
    <row r="26" spans="1:10" ht="14.45" customHeight="1">
      <c r="A26" s="250"/>
      <c r="B26" s="253"/>
      <c r="C26" s="285"/>
      <c r="D26" s="133"/>
      <c r="E26" s="134"/>
      <c r="F26" s="134"/>
      <c r="G26" s="134"/>
      <c r="H26" s="134"/>
      <c r="I26" s="134"/>
      <c r="J26" s="135"/>
    </row>
    <row r="27" spans="1:10" ht="14.45" customHeight="1">
      <c r="A27" s="250"/>
      <c r="B27" s="253"/>
      <c r="C27" s="286"/>
      <c r="D27" s="136"/>
      <c r="E27" s="137"/>
      <c r="F27" s="137"/>
      <c r="G27" s="137"/>
      <c r="H27" s="137"/>
      <c r="I27" s="137"/>
      <c r="J27" s="138"/>
    </row>
    <row r="28" spans="1:10" ht="14.45" customHeight="1">
      <c r="A28" s="250"/>
      <c r="B28" s="253"/>
      <c r="C28" s="286"/>
      <c r="D28" s="142"/>
      <c r="E28" s="138"/>
      <c r="F28" s="138"/>
      <c r="G28" s="138"/>
      <c r="H28" s="138"/>
      <c r="I28" s="138"/>
      <c r="J28" s="138"/>
    </row>
    <row r="29" spans="1:10" ht="14.45" customHeight="1">
      <c r="A29" s="250"/>
      <c r="B29" s="253"/>
      <c r="C29" s="286"/>
      <c r="D29" s="142"/>
      <c r="E29" s="138"/>
      <c r="F29" s="138"/>
      <c r="G29" s="138"/>
      <c r="H29" s="138"/>
      <c r="I29" s="138"/>
      <c r="J29" s="138"/>
    </row>
    <row r="30" spans="1:10" ht="14.45" customHeight="1" thickBot="1">
      <c r="A30" s="250"/>
      <c r="B30" s="253"/>
      <c r="C30" s="287"/>
      <c r="D30" s="143"/>
      <c r="E30" s="141"/>
      <c r="F30" s="141"/>
      <c r="G30" s="141"/>
      <c r="H30" s="141"/>
      <c r="I30" s="141"/>
      <c r="J30" s="141"/>
    </row>
    <row r="31" spans="1:10" ht="14.45" customHeight="1">
      <c r="A31" s="250"/>
      <c r="B31" s="253"/>
      <c r="C31" s="288"/>
      <c r="D31" s="144"/>
      <c r="E31" s="135"/>
      <c r="F31" s="135"/>
      <c r="G31" s="135"/>
      <c r="H31" s="135"/>
      <c r="I31" s="135"/>
      <c r="J31" s="135"/>
    </row>
    <row r="32" spans="1:10" ht="14.45" customHeight="1">
      <c r="A32" s="250"/>
      <c r="B32" s="253"/>
      <c r="C32" s="289"/>
      <c r="D32" s="142"/>
      <c r="E32" s="138"/>
      <c r="F32" s="138"/>
      <c r="G32" s="138"/>
      <c r="H32" s="138"/>
      <c r="I32" s="138"/>
      <c r="J32" s="138"/>
    </row>
    <row r="33" spans="1:10" ht="14.45" customHeight="1">
      <c r="A33" s="250"/>
      <c r="B33" s="253"/>
      <c r="C33" s="289"/>
      <c r="D33" s="142"/>
      <c r="E33" s="138"/>
      <c r="F33" s="138"/>
      <c r="G33" s="138"/>
      <c r="H33" s="138"/>
      <c r="I33" s="138"/>
      <c r="J33" s="138"/>
    </row>
    <row r="34" spans="1:10" ht="14.45" customHeight="1">
      <c r="A34" s="250"/>
      <c r="B34" s="253"/>
      <c r="C34" s="289"/>
      <c r="D34" s="142"/>
      <c r="E34" s="138"/>
      <c r="F34" s="138"/>
      <c r="G34" s="138"/>
      <c r="H34" s="138"/>
      <c r="I34" s="138"/>
      <c r="J34" s="138"/>
    </row>
    <row r="35" spans="1:10" ht="14.45" customHeight="1" thickBot="1">
      <c r="A35" s="251"/>
      <c r="B35" s="254"/>
      <c r="C35" s="290"/>
      <c r="D35" s="139"/>
      <c r="E35" s="140"/>
      <c r="F35" s="140"/>
      <c r="G35" s="140"/>
      <c r="H35" s="140"/>
      <c r="I35" s="140"/>
      <c r="J35" s="141"/>
    </row>
    <row r="36" spans="1:10" ht="14.45" customHeight="1">
      <c r="A36" s="194"/>
      <c r="B36" s="197" t="e">
        <f>VLOOKUP(A36,Reference!B2:C37, 2, FALSE)</f>
        <v>#N/A</v>
      </c>
      <c r="C36" s="200"/>
      <c r="D36" s="121"/>
      <c r="E36" s="122"/>
      <c r="F36" s="122"/>
      <c r="G36" s="122"/>
      <c r="H36" s="122"/>
      <c r="I36" s="122"/>
      <c r="J36" s="123"/>
    </row>
    <row r="37" spans="1:10" ht="14.45" customHeight="1">
      <c r="A37" s="195"/>
      <c r="B37" s="198"/>
      <c r="C37" s="201"/>
      <c r="D37" s="124"/>
      <c r="E37" s="125"/>
      <c r="F37" s="125"/>
      <c r="G37" s="125"/>
      <c r="H37" s="125"/>
      <c r="I37" s="125"/>
      <c r="J37" s="126"/>
    </row>
    <row r="38" spans="1:10" ht="14.45" customHeight="1">
      <c r="A38" s="195"/>
      <c r="B38" s="198"/>
      <c r="C38" s="201"/>
      <c r="D38" s="124"/>
      <c r="E38" s="125"/>
      <c r="F38" s="125"/>
      <c r="G38" s="125"/>
      <c r="H38" s="125"/>
      <c r="I38" s="125"/>
      <c r="J38" s="126"/>
    </row>
    <row r="39" spans="1:10" ht="14.45" customHeight="1">
      <c r="A39" s="195"/>
      <c r="B39" s="198"/>
      <c r="C39" s="201"/>
      <c r="D39" s="124"/>
      <c r="E39" s="125"/>
      <c r="F39" s="125"/>
      <c r="G39" s="125"/>
      <c r="H39" s="125"/>
      <c r="I39" s="125"/>
      <c r="J39" s="126"/>
    </row>
    <row r="40" spans="1:10" ht="14.45" customHeight="1" thickBot="1">
      <c r="A40" s="195"/>
      <c r="B40" s="198"/>
      <c r="C40" s="202"/>
      <c r="D40" s="127"/>
      <c r="E40" s="128"/>
      <c r="F40" s="128"/>
      <c r="G40" s="128"/>
      <c r="H40" s="128"/>
      <c r="I40" s="128"/>
      <c r="J40" s="129"/>
    </row>
    <row r="41" spans="1:10" ht="14.45" customHeight="1">
      <c r="A41" s="195"/>
      <c r="B41" s="198"/>
      <c r="C41" s="200"/>
      <c r="D41" s="121"/>
      <c r="E41" s="122"/>
      <c r="F41" s="122"/>
      <c r="G41" s="122"/>
      <c r="H41" s="122"/>
      <c r="I41" s="122"/>
      <c r="J41" s="123"/>
    </row>
    <row r="42" spans="1:10" ht="14.45" customHeight="1">
      <c r="A42" s="195"/>
      <c r="B42" s="198"/>
      <c r="C42" s="201"/>
      <c r="D42" s="124"/>
      <c r="E42" s="125"/>
      <c r="F42" s="125"/>
      <c r="G42" s="125"/>
      <c r="H42" s="125"/>
      <c r="I42" s="125"/>
      <c r="J42" s="126"/>
    </row>
    <row r="43" spans="1:10" ht="14.45" customHeight="1">
      <c r="A43" s="195"/>
      <c r="B43" s="198"/>
      <c r="C43" s="201"/>
      <c r="D43" s="130"/>
      <c r="E43" s="126"/>
      <c r="F43" s="126"/>
      <c r="G43" s="126"/>
      <c r="H43" s="126"/>
      <c r="I43" s="126"/>
      <c r="J43" s="126"/>
    </row>
    <row r="44" spans="1:10" ht="14.45" customHeight="1">
      <c r="A44" s="195"/>
      <c r="B44" s="198"/>
      <c r="C44" s="201"/>
      <c r="D44" s="130"/>
      <c r="E44" s="126"/>
      <c r="F44" s="126"/>
      <c r="G44" s="126"/>
      <c r="H44" s="126"/>
      <c r="I44" s="126"/>
      <c r="J44" s="126"/>
    </row>
    <row r="45" spans="1:10" ht="14.45" customHeight="1" thickBot="1">
      <c r="A45" s="195"/>
      <c r="B45" s="198"/>
      <c r="C45" s="202"/>
      <c r="D45" s="131"/>
      <c r="E45" s="129"/>
      <c r="F45" s="129"/>
      <c r="G45" s="129"/>
      <c r="H45" s="129"/>
      <c r="I45" s="129"/>
      <c r="J45" s="129"/>
    </row>
    <row r="46" spans="1:10" ht="14.45" customHeight="1">
      <c r="A46" s="195"/>
      <c r="B46" s="198"/>
      <c r="C46" s="203"/>
      <c r="D46" s="132"/>
      <c r="E46" s="123"/>
      <c r="F46" s="123"/>
      <c r="G46" s="164"/>
      <c r="H46" s="164"/>
      <c r="I46" s="164"/>
      <c r="J46" s="145"/>
    </row>
    <row r="47" spans="1:10" ht="14.45" customHeight="1">
      <c r="A47" s="195"/>
      <c r="B47" s="198"/>
      <c r="C47" s="204"/>
      <c r="D47" s="130"/>
      <c r="E47" s="126"/>
      <c r="F47" s="126"/>
      <c r="G47" s="165"/>
      <c r="H47" s="165"/>
      <c r="I47" s="165"/>
      <c r="J47" s="146"/>
    </row>
    <row r="48" spans="1:10" ht="14.45" customHeight="1">
      <c r="A48" s="195"/>
      <c r="B48" s="198"/>
      <c r="C48" s="204"/>
      <c r="D48" s="130"/>
      <c r="E48" s="126"/>
      <c r="F48" s="126"/>
      <c r="G48" s="165"/>
      <c r="H48" s="165"/>
      <c r="I48" s="165"/>
      <c r="J48" s="146"/>
    </row>
    <row r="49" spans="1:10" ht="14.45" customHeight="1">
      <c r="A49" s="195"/>
      <c r="B49" s="198"/>
      <c r="C49" s="204"/>
      <c r="D49" s="130"/>
      <c r="E49" s="126"/>
      <c r="F49" s="126"/>
      <c r="G49" s="165"/>
      <c r="H49" s="165"/>
      <c r="I49" s="165"/>
      <c r="J49" s="146"/>
    </row>
    <row r="50" spans="1:10" ht="14.45" customHeight="1" thickBot="1">
      <c r="A50" s="196"/>
      <c r="B50" s="199"/>
      <c r="C50" s="205"/>
      <c r="D50" s="127"/>
      <c r="E50" s="128"/>
      <c r="F50" s="128"/>
      <c r="G50" s="166"/>
      <c r="H50" s="166"/>
      <c r="I50" s="166"/>
      <c r="J50" s="147"/>
    </row>
  </sheetData>
  <sheetProtection sheet="1" objects="1" scenarios="1"/>
  <mergeCells count="18">
    <mergeCell ref="A1:J1"/>
    <mergeCell ref="A2:J2"/>
    <mergeCell ref="C16:C20"/>
    <mergeCell ref="A21:A35"/>
    <mergeCell ref="B21:B35"/>
    <mergeCell ref="C21:C25"/>
    <mergeCell ref="C26:C30"/>
    <mergeCell ref="C31:C35"/>
    <mergeCell ref="A6:A20"/>
    <mergeCell ref="B6:B20"/>
    <mergeCell ref="C6:C10"/>
    <mergeCell ref="C11:C15"/>
    <mergeCell ref="A4:J4"/>
    <mergeCell ref="A36:A50"/>
    <mergeCell ref="B36:B50"/>
    <mergeCell ref="C36:C40"/>
    <mergeCell ref="C41:C45"/>
    <mergeCell ref="C46:C5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01CF96F-A535-4D1D-91D9-EDCB02F625E5}">
          <x14:formula1>
            <xm:f>Reference!$B$20:$B$24</xm:f>
          </x14:formula1>
          <xm:sqref>A6:A50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A124F-87B8-4B6E-86F5-1C14FE12900B}">
  <dimension ref="A1:J50"/>
  <sheetViews>
    <sheetView showGridLines="0" zoomScale="90" zoomScaleNormal="90" workbookViewId="0">
      <selection activeCell="D15" sqref="D15"/>
    </sheetView>
  </sheetViews>
  <sheetFormatPr defaultRowHeight="15"/>
  <cols>
    <col min="1" max="2" width="29.5703125" customWidth="1"/>
    <col min="3" max="5" width="24.28515625" style="2" customWidth="1"/>
    <col min="6" max="9" width="20.28515625" style="2" customWidth="1"/>
    <col min="10" max="10" width="52.28515625" style="2" customWidth="1"/>
  </cols>
  <sheetData>
    <row r="1" spans="1:10" ht="63.6" customHeight="1">
      <c r="A1" s="297" t="s">
        <v>74</v>
      </c>
      <c r="B1" s="297"/>
      <c r="C1" s="297"/>
      <c r="D1" s="297"/>
      <c r="E1" s="297"/>
      <c r="F1" s="297"/>
      <c r="G1" s="297"/>
      <c r="H1" s="297"/>
      <c r="I1" s="297"/>
      <c r="J1" s="297"/>
    </row>
    <row r="2" spans="1:10" ht="162" customHeight="1">
      <c r="A2" s="191" t="s">
        <v>22</v>
      </c>
      <c r="B2" s="191"/>
      <c r="C2" s="191"/>
      <c r="D2" s="191"/>
      <c r="E2" s="191"/>
      <c r="F2" s="191"/>
      <c r="G2" s="191"/>
      <c r="H2" s="191"/>
      <c r="I2" s="191"/>
      <c r="J2" s="191"/>
    </row>
    <row r="3" spans="1:10" ht="75">
      <c r="A3" s="1" t="s">
        <v>23</v>
      </c>
      <c r="B3" s="34" t="s">
        <v>24</v>
      </c>
      <c r="C3" s="34" t="s">
        <v>25</v>
      </c>
      <c r="D3" s="34" t="s">
        <v>26</v>
      </c>
      <c r="E3" s="34" t="s">
        <v>27</v>
      </c>
      <c r="F3" s="34" t="s">
        <v>28</v>
      </c>
      <c r="G3" s="34" t="s">
        <v>29</v>
      </c>
      <c r="H3" s="34" t="s">
        <v>30</v>
      </c>
      <c r="I3" s="34" t="s">
        <v>31</v>
      </c>
      <c r="J3" s="69" t="s">
        <v>32</v>
      </c>
    </row>
    <row r="4" spans="1:10">
      <c r="A4" s="246" t="s">
        <v>33</v>
      </c>
      <c r="B4" s="247"/>
      <c r="C4" s="247"/>
      <c r="D4" s="247"/>
      <c r="E4" s="247"/>
      <c r="F4" s="247"/>
      <c r="G4" s="247"/>
      <c r="H4" s="247"/>
      <c r="I4" s="247"/>
      <c r="J4" s="248"/>
    </row>
    <row r="5" spans="1:10" ht="60.75" thickBot="1">
      <c r="A5" s="167" t="s">
        <v>75</v>
      </c>
      <c r="B5" s="168" t="s">
        <v>60</v>
      </c>
      <c r="C5" s="167" t="s">
        <v>76</v>
      </c>
      <c r="D5" s="167" t="s">
        <v>77</v>
      </c>
      <c r="E5" s="167" t="s">
        <v>63</v>
      </c>
      <c r="F5" s="169" t="s">
        <v>39</v>
      </c>
      <c r="G5" s="169" t="s">
        <v>78</v>
      </c>
      <c r="H5" s="169" t="s">
        <v>79</v>
      </c>
      <c r="I5" s="169" t="s">
        <v>65</v>
      </c>
      <c r="J5" s="170" cm="1">
        <f t="array" aca="1" ref="J5" ca="1">+A1:J5</f>
        <v>0</v>
      </c>
    </row>
    <row r="6" spans="1:10" ht="14.45" customHeight="1">
      <c r="A6" s="221"/>
      <c r="B6" s="224" t="e">
        <f>VLOOKUP(A6,Reference!B2:C37, 2, FALSE)</f>
        <v>#N/A</v>
      </c>
      <c r="C6" s="291"/>
      <c r="D6" s="148"/>
      <c r="E6" s="148"/>
      <c r="F6" s="148"/>
      <c r="G6" s="148"/>
      <c r="H6" s="148"/>
      <c r="I6" s="148"/>
      <c r="J6" s="149"/>
    </row>
    <row r="7" spans="1:10" ht="14.45" customHeight="1">
      <c r="A7" s="222"/>
      <c r="B7" s="225"/>
      <c r="C7" s="292"/>
      <c r="D7" s="150"/>
      <c r="E7" s="150"/>
      <c r="F7" s="150"/>
      <c r="G7" s="150"/>
      <c r="H7" s="150"/>
      <c r="I7" s="150"/>
      <c r="J7" s="151"/>
    </row>
    <row r="8" spans="1:10" ht="14.45" customHeight="1">
      <c r="A8" s="222"/>
      <c r="B8" s="225"/>
      <c r="C8" s="292"/>
      <c r="D8" s="150"/>
      <c r="E8" s="150"/>
      <c r="F8" s="150"/>
      <c r="G8" s="150"/>
      <c r="H8" s="150"/>
      <c r="I8" s="150"/>
      <c r="J8" s="151"/>
    </row>
    <row r="9" spans="1:10" ht="14.45" customHeight="1">
      <c r="A9" s="222"/>
      <c r="B9" s="225"/>
      <c r="C9" s="292"/>
      <c r="D9" s="150"/>
      <c r="E9" s="150"/>
      <c r="F9" s="150"/>
      <c r="G9" s="150"/>
      <c r="H9" s="150"/>
      <c r="I9" s="150"/>
      <c r="J9" s="151"/>
    </row>
    <row r="10" spans="1:10" ht="14.45" customHeight="1" thickBot="1">
      <c r="A10" s="222"/>
      <c r="B10" s="225"/>
      <c r="C10" s="293"/>
      <c r="D10" s="152"/>
      <c r="E10" s="152"/>
      <c r="F10" s="152"/>
      <c r="G10" s="152"/>
      <c r="H10" s="152"/>
      <c r="I10" s="152"/>
      <c r="J10" s="153"/>
    </row>
    <row r="11" spans="1:10" ht="14.45" customHeight="1">
      <c r="A11" s="222"/>
      <c r="B11" s="225"/>
      <c r="C11" s="291"/>
      <c r="D11" s="148"/>
      <c r="E11" s="148"/>
      <c r="F11" s="148"/>
      <c r="G11" s="148"/>
      <c r="H11" s="148"/>
      <c r="I11" s="148"/>
      <c r="J11" s="149"/>
    </row>
    <row r="12" spans="1:10" ht="14.45" customHeight="1">
      <c r="A12" s="222"/>
      <c r="B12" s="225"/>
      <c r="C12" s="292"/>
      <c r="D12" s="150"/>
      <c r="E12" s="150"/>
      <c r="F12" s="150"/>
      <c r="G12" s="150"/>
      <c r="H12" s="150"/>
      <c r="I12" s="150"/>
      <c r="J12" s="151"/>
    </row>
    <row r="13" spans="1:10" ht="14.45" customHeight="1">
      <c r="A13" s="222"/>
      <c r="B13" s="225"/>
      <c r="C13" s="292"/>
      <c r="D13" s="151"/>
      <c r="E13" s="151"/>
      <c r="F13" s="151"/>
      <c r="G13" s="151"/>
      <c r="H13" s="151"/>
      <c r="I13" s="151"/>
      <c r="J13" s="151"/>
    </row>
    <row r="14" spans="1:10" ht="14.45" customHeight="1">
      <c r="A14" s="222"/>
      <c r="B14" s="225"/>
      <c r="C14" s="292"/>
      <c r="D14" s="151"/>
      <c r="E14" s="151"/>
      <c r="F14" s="151"/>
      <c r="G14" s="151"/>
      <c r="H14" s="151"/>
      <c r="I14" s="151"/>
      <c r="J14" s="151"/>
    </row>
    <row r="15" spans="1:10" ht="14.45" customHeight="1" thickBot="1">
      <c r="A15" s="222"/>
      <c r="B15" s="225"/>
      <c r="C15" s="293"/>
      <c r="D15" s="153"/>
      <c r="E15" s="153"/>
      <c r="F15" s="153"/>
      <c r="G15" s="153"/>
      <c r="H15" s="153"/>
      <c r="I15" s="153"/>
      <c r="J15" s="153"/>
    </row>
    <row r="16" spans="1:10" ht="14.45" customHeight="1">
      <c r="A16" s="222"/>
      <c r="B16" s="225"/>
      <c r="C16" s="294"/>
      <c r="D16" s="149"/>
      <c r="E16" s="149"/>
      <c r="F16" s="149"/>
      <c r="G16" s="149"/>
      <c r="H16" s="149"/>
      <c r="I16" s="149"/>
      <c r="J16" s="149"/>
    </row>
    <row r="17" spans="1:10" ht="14.45" customHeight="1">
      <c r="A17" s="222"/>
      <c r="B17" s="225"/>
      <c r="C17" s="295"/>
      <c r="D17" s="151"/>
      <c r="E17" s="151"/>
      <c r="F17" s="151"/>
      <c r="G17" s="151"/>
      <c r="H17" s="151"/>
      <c r="I17" s="151"/>
      <c r="J17" s="151"/>
    </row>
    <row r="18" spans="1:10" ht="14.45" customHeight="1">
      <c r="A18" s="222"/>
      <c r="B18" s="225"/>
      <c r="C18" s="295"/>
      <c r="D18" s="151"/>
      <c r="E18" s="151"/>
      <c r="F18" s="151"/>
      <c r="G18" s="151"/>
      <c r="H18" s="151"/>
      <c r="I18" s="151"/>
      <c r="J18" s="151"/>
    </row>
    <row r="19" spans="1:10" ht="14.45" customHeight="1">
      <c r="A19" s="222"/>
      <c r="B19" s="225"/>
      <c r="C19" s="295"/>
      <c r="D19" s="151"/>
      <c r="E19" s="151"/>
      <c r="F19" s="151"/>
      <c r="G19" s="151"/>
      <c r="H19" s="151"/>
      <c r="I19" s="151"/>
      <c r="J19" s="151"/>
    </row>
    <row r="20" spans="1:10" ht="14.45" customHeight="1" thickBot="1">
      <c r="A20" s="223"/>
      <c r="B20" s="226"/>
      <c r="C20" s="296"/>
      <c r="D20" s="152"/>
      <c r="E20" s="152"/>
      <c r="F20" s="152"/>
      <c r="G20" s="152"/>
      <c r="H20" s="152"/>
      <c r="I20" s="152"/>
      <c r="J20" s="153"/>
    </row>
    <row r="21" spans="1:10" ht="14.45" customHeight="1">
      <c r="A21" s="234"/>
      <c r="B21" s="237" t="e">
        <f>VLOOKUP(A21,Reference!B2:C37, 2, FALSE)</f>
        <v>#N/A</v>
      </c>
      <c r="C21" s="278"/>
      <c r="D21" s="86"/>
      <c r="E21" s="86"/>
      <c r="F21" s="86"/>
      <c r="G21" s="86"/>
      <c r="H21" s="86"/>
      <c r="I21" s="86"/>
      <c r="J21" s="87"/>
    </row>
    <row r="22" spans="1:10" ht="14.45" customHeight="1">
      <c r="A22" s="235"/>
      <c r="B22" s="238"/>
      <c r="C22" s="279"/>
      <c r="D22" s="89"/>
      <c r="E22" s="89"/>
      <c r="F22" s="89"/>
      <c r="G22" s="89"/>
      <c r="H22" s="89"/>
      <c r="I22" s="89"/>
      <c r="J22" s="90"/>
    </row>
    <row r="23" spans="1:10" ht="14.45" customHeight="1">
      <c r="A23" s="235"/>
      <c r="B23" s="238"/>
      <c r="C23" s="279"/>
      <c r="D23" s="89"/>
      <c r="E23" s="89"/>
      <c r="F23" s="89"/>
      <c r="G23" s="89"/>
      <c r="H23" s="89"/>
      <c r="I23" s="89"/>
      <c r="J23" s="90"/>
    </row>
    <row r="24" spans="1:10" ht="14.45" customHeight="1">
      <c r="A24" s="235"/>
      <c r="B24" s="238"/>
      <c r="C24" s="279"/>
      <c r="D24" s="89"/>
      <c r="E24" s="89"/>
      <c r="F24" s="89"/>
      <c r="G24" s="89"/>
      <c r="H24" s="89"/>
      <c r="I24" s="89"/>
      <c r="J24" s="90"/>
    </row>
    <row r="25" spans="1:10" ht="14.45" customHeight="1" thickBot="1">
      <c r="A25" s="235"/>
      <c r="B25" s="238"/>
      <c r="C25" s="280"/>
      <c r="D25" s="154"/>
      <c r="E25" s="154"/>
      <c r="F25" s="154"/>
      <c r="G25" s="154"/>
      <c r="H25" s="154"/>
      <c r="I25" s="154"/>
      <c r="J25" s="93"/>
    </row>
    <row r="26" spans="1:10" ht="14.45" customHeight="1">
      <c r="A26" s="235"/>
      <c r="B26" s="238"/>
      <c r="C26" s="278"/>
      <c r="D26" s="86"/>
      <c r="E26" s="86"/>
      <c r="F26" s="86"/>
      <c r="G26" s="86"/>
      <c r="H26" s="86"/>
      <c r="I26" s="86"/>
      <c r="J26" s="87"/>
    </row>
    <row r="27" spans="1:10" ht="14.45" customHeight="1">
      <c r="A27" s="235"/>
      <c r="B27" s="238"/>
      <c r="C27" s="279"/>
      <c r="D27" s="89"/>
      <c r="E27" s="89"/>
      <c r="F27" s="89"/>
      <c r="G27" s="89"/>
      <c r="H27" s="89"/>
      <c r="I27" s="89"/>
      <c r="J27" s="90"/>
    </row>
    <row r="28" spans="1:10" ht="14.45" customHeight="1">
      <c r="A28" s="235"/>
      <c r="B28" s="238"/>
      <c r="C28" s="279"/>
      <c r="D28" s="90"/>
      <c r="E28" s="90"/>
      <c r="F28" s="90"/>
      <c r="G28" s="90"/>
      <c r="H28" s="90"/>
      <c r="I28" s="90"/>
      <c r="J28" s="90"/>
    </row>
    <row r="29" spans="1:10" ht="14.45" customHeight="1">
      <c r="A29" s="235"/>
      <c r="B29" s="238"/>
      <c r="C29" s="279"/>
      <c r="D29" s="90"/>
      <c r="E29" s="90"/>
      <c r="F29" s="90"/>
      <c r="G29" s="90"/>
      <c r="H29" s="90"/>
      <c r="I29" s="90"/>
      <c r="J29" s="90"/>
    </row>
    <row r="30" spans="1:10" ht="14.45" customHeight="1" thickBot="1">
      <c r="A30" s="235"/>
      <c r="B30" s="238"/>
      <c r="C30" s="280"/>
      <c r="D30" s="93"/>
      <c r="E30" s="93"/>
      <c r="F30" s="93"/>
      <c r="G30" s="93"/>
      <c r="H30" s="93"/>
      <c r="I30" s="93"/>
      <c r="J30" s="93"/>
    </row>
    <row r="31" spans="1:10" ht="14.45" customHeight="1">
      <c r="A31" s="235"/>
      <c r="B31" s="238"/>
      <c r="C31" s="261"/>
      <c r="D31" s="87"/>
      <c r="E31" s="87"/>
      <c r="F31" s="87"/>
      <c r="G31" s="87"/>
      <c r="H31" s="87"/>
      <c r="I31" s="87"/>
      <c r="J31" s="87"/>
    </row>
    <row r="32" spans="1:10" ht="14.45" customHeight="1">
      <c r="A32" s="235"/>
      <c r="B32" s="238"/>
      <c r="C32" s="262"/>
      <c r="D32" s="90"/>
      <c r="E32" s="90"/>
      <c r="F32" s="90"/>
      <c r="G32" s="90"/>
      <c r="H32" s="90"/>
      <c r="I32" s="90"/>
      <c r="J32" s="90"/>
    </row>
    <row r="33" spans="1:10" ht="14.45" customHeight="1">
      <c r="A33" s="235"/>
      <c r="B33" s="238"/>
      <c r="C33" s="262"/>
      <c r="D33" s="90"/>
      <c r="E33" s="90"/>
      <c r="F33" s="90"/>
      <c r="G33" s="90"/>
      <c r="H33" s="90"/>
      <c r="I33" s="90"/>
      <c r="J33" s="90"/>
    </row>
    <row r="34" spans="1:10" ht="14.45" customHeight="1">
      <c r="A34" s="235"/>
      <c r="B34" s="238"/>
      <c r="C34" s="262"/>
      <c r="D34" s="90"/>
      <c r="E34" s="90"/>
      <c r="F34" s="90"/>
      <c r="G34" s="90"/>
      <c r="H34" s="90"/>
      <c r="I34" s="90"/>
      <c r="J34" s="90"/>
    </row>
    <row r="35" spans="1:10" ht="14.45" customHeight="1" thickBot="1">
      <c r="A35" s="236"/>
      <c r="B35" s="239"/>
      <c r="C35" s="281"/>
      <c r="D35" s="154"/>
      <c r="E35" s="154"/>
      <c r="F35" s="154"/>
      <c r="G35" s="154"/>
      <c r="H35" s="154"/>
      <c r="I35" s="154"/>
      <c r="J35" s="93"/>
    </row>
    <row r="36" spans="1:10" ht="14.45" customHeight="1">
      <c r="A36" s="221"/>
      <c r="B36" s="224" t="e">
        <f>VLOOKUP(A36,Reference!B2:C37, 2, FALSE)</f>
        <v>#N/A</v>
      </c>
      <c r="C36" s="291"/>
      <c r="D36" s="148"/>
      <c r="E36" s="148"/>
      <c r="F36" s="148"/>
      <c r="G36" s="148"/>
      <c r="H36" s="148"/>
      <c r="I36" s="148"/>
      <c r="J36" s="149"/>
    </row>
    <row r="37" spans="1:10" ht="14.45" customHeight="1">
      <c r="A37" s="222"/>
      <c r="B37" s="225"/>
      <c r="C37" s="292"/>
      <c r="D37" s="150"/>
      <c r="E37" s="150"/>
      <c r="F37" s="150"/>
      <c r="G37" s="150"/>
      <c r="H37" s="150"/>
      <c r="I37" s="150"/>
      <c r="J37" s="151"/>
    </row>
    <row r="38" spans="1:10" ht="14.45" customHeight="1">
      <c r="A38" s="222"/>
      <c r="B38" s="225"/>
      <c r="C38" s="292"/>
      <c r="D38" s="150"/>
      <c r="E38" s="150"/>
      <c r="F38" s="150"/>
      <c r="G38" s="150"/>
      <c r="H38" s="150"/>
      <c r="I38" s="150"/>
      <c r="J38" s="151"/>
    </row>
    <row r="39" spans="1:10" ht="14.45" customHeight="1">
      <c r="A39" s="222"/>
      <c r="B39" s="225"/>
      <c r="C39" s="292"/>
      <c r="D39" s="150"/>
      <c r="E39" s="150"/>
      <c r="F39" s="150"/>
      <c r="G39" s="150"/>
      <c r="H39" s="150"/>
      <c r="I39" s="150"/>
      <c r="J39" s="151"/>
    </row>
    <row r="40" spans="1:10" ht="14.45" customHeight="1" thickBot="1">
      <c r="A40" s="222"/>
      <c r="B40" s="225"/>
      <c r="C40" s="293"/>
      <c r="D40" s="152"/>
      <c r="E40" s="152"/>
      <c r="F40" s="152"/>
      <c r="G40" s="152"/>
      <c r="H40" s="152"/>
      <c r="I40" s="152"/>
      <c r="J40" s="153"/>
    </row>
    <row r="41" spans="1:10" ht="14.45" customHeight="1">
      <c r="A41" s="222"/>
      <c r="B41" s="225"/>
      <c r="C41" s="291"/>
      <c r="D41" s="148"/>
      <c r="E41" s="148"/>
      <c r="F41" s="148"/>
      <c r="G41" s="148"/>
      <c r="H41" s="148"/>
      <c r="I41" s="148"/>
      <c r="J41" s="149"/>
    </row>
    <row r="42" spans="1:10" ht="14.45" customHeight="1">
      <c r="A42" s="222"/>
      <c r="B42" s="225"/>
      <c r="C42" s="292"/>
      <c r="D42" s="150"/>
      <c r="E42" s="150"/>
      <c r="F42" s="150"/>
      <c r="G42" s="150"/>
      <c r="H42" s="150"/>
      <c r="I42" s="150"/>
      <c r="J42" s="151"/>
    </row>
    <row r="43" spans="1:10" ht="14.45" customHeight="1">
      <c r="A43" s="222"/>
      <c r="B43" s="225"/>
      <c r="C43" s="292"/>
      <c r="D43" s="151"/>
      <c r="E43" s="151"/>
      <c r="F43" s="151"/>
      <c r="G43" s="151"/>
      <c r="H43" s="151"/>
      <c r="I43" s="151"/>
      <c r="J43" s="151"/>
    </row>
    <row r="44" spans="1:10" ht="14.45" customHeight="1">
      <c r="A44" s="222"/>
      <c r="B44" s="225"/>
      <c r="C44" s="292"/>
      <c r="D44" s="151"/>
      <c r="E44" s="151"/>
      <c r="F44" s="151"/>
      <c r="G44" s="151"/>
      <c r="H44" s="151"/>
      <c r="I44" s="151"/>
      <c r="J44" s="151"/>
    </row>
    <row r="45" spans="1:10" ht="14.45" customHeight="1" thickBot="1">
      <c r="A45" s="222"/>
      <c r="B45" s="225"/>
      <c r="C45" s="293"/>
      <c r="D45" s="153"/>
      <c r="E45" s="153"/>
      <c r="F45" s="153"/>
      <c r="G45" s="153"/>
      <c r="H45" s="153"/>
      <c r="I45" s="153"/>
      <c r="J45" s="153"/>
    </row>
    <row r="46" spans="1:10" ht="14.45" customHeight="1">
      <c r="A46" s="222"/>
      <c r="B46" s="225"/>
      <c r="C46" s="294"/>
      <c r="D46" s="149"/>
      <c r="E46" s="149"/>
      <c r="F46" s="149"/>
      <c r="G46" s="149"/>
      <c r="H46" s="149"/>
      <c r="I46" s="149"/>
      <c r="J46" s="149"/>
    </row>
    <row r="47" spans="1:10" ht="14.45" customHeight="1">
      <c r="A47" s="222"/>
      <c r="B47" s="225"/>
      <c r="C47" s="295"/>
      <c r="D47" s="151"/>
      <c r="E47" s="151"/>
      <c r="F47" s="151"/>
      <c r="G47" s="151"/>
      <c r="H47" s="151"/>
      <c r="I47" s="151"/>
      <c r="J47" s="151"/>
    </row>
    <row r="48" spans="1:10" ht="14.45" customHeight="1">
      <c r="A48" s="222"/>
      <c r="B48" s="225"/>
      <c r="C48" s="295"/>
      <c r="D48" s="151"/>
      <c r="E48" s="151"/>
      <c r="F48" s="151"/>
      <c r="G48" s="151"/>
      <c r="H48" s="151"/>
      <c r="I48" s="151"/>
      <c r="J48" s="151"/>
    </row>
    <row r="49" spans="1:10" ht="14.45" customHeight="1">
      <c r="A49" s="222"/>
      <c r="B49" s="225"/>
      <c r="C49" s="295"/>
      <c r="D49" s="151"/>
      <c r="E49" s="151"/>
      <c r="F49" s="151"/>
      <c r="G49" s="151"/>
      <c r="H49" s="151"/>
      <c r="I49" s="151"/>
      <c r="J49" s="151"/>
    </row>
    <row r="50" spans="1:10" ht="14.45" customHeight="1" thickBot="1">
      <c r="A50" s="223"/>
      <c r="B50" s="226"/>
      <c r="C50" s="296"/>
      <c r="D50" s="152"/>
      <c r="E50" s="152"/>
      <c r="F50" s="152"/>
      <c r="G50" s="152"/>
      <c r="H50" s="152"/>
      <c r="I50" s="152"/>
      <c r="J50" s="153"/>
    </row>
  </sheetData>
  <sheetProtection sheet="1" objects="1" scenarios="1"/>
  <mergeCells count="18">
    <mergeCell ref="A1:J1"/>
    <mergeCell ref="A2:J2"/>
    <mergeCell ref="C16:C20"/>
    <mergeCell ref="A21:A35"/>
    <mergeCell ref="B21:B35"/>
    <mergeCell ref="C21:C25"/>
    <mergeCell ref="C26:C30"/>
    <mergeCell ref="C31:C35"/>
    <mergeCell ref="A6:A20"/>
    <mergeCell ref="B6:B20"/>
    <mergeCell ref="C6:C10"/>
    <mergeCell ref="C11:C15"/>
    <mergeCell ref="A4:J4"/>
    <mergeCell ref="A36:A50"/>
    <mergeCell ref="B36:B50"/>
    <mergeCell ref="C36:C40"/>
    <mergeCell ref="C41:C45"/>
    <mergeCell ref="C46:C5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AA27D37-0196-4DB0-ACAB-4F0E0466486C}">
          <x14:formula1>
            <xm:f>Reference!$B$25:$B$30</xm:f>
          </x14:formula1>
          <xm:sqref>A6:A50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C466E-4B36-4DF2-BBCD-6842009F2AE2}">
  <dimension ref="A1:J50"/>
  <sheetViews>
    <sheetView showGridLines="0" zoomScale="90" zoomScaleNormal="90" workbookViewId="0">
      <selection activeCell="H7" sqref="H7"/>
    </sheetView>
  </sheetViews>
  <sheetFormatPr defaultRowHeight="15"/>
  <cols>
    <col min="1" max="2" width="29.5703125" customWidth="1"/>
    <col min="3" max="5" width="24.28515625" style="2" customWidth="1"/>
    <col min="6" max="9" width="20.28515625" style="2" customWidth="1"/>
    <col min="10" max="10" width="52.28515625" style="2" customWidth="1"/>
  </cols>
  <sheetData>
    <row r="1" spans="1:10" ht="63.6" customHeight="1">
      <c r="A1" s="297" t="s">
        <v>80</v>
      </c>
      <c r="B1" s="297"/>
      <c r="C1" s="297"/>
      <c r="D1" s="297"/>
      <c r="E1" s="297"/>
      <c r="F1" s="297"/>
      <c r="G1" s="297"/>
      <c r="H1" s="297"/>
      <c r="I1" s="297"/>
      <c r="J1" s="297"/>
    </row>
    <row r="2" spans="1:10" ht="157.9" customHeight="1">
      <c r="A2" s="191" t="s">
        <v>22</v>
      </c>
      <c r="B2" s="191"/>
      <c r="C2" s="191"/>
      <c r="D2" s="191"/>
      <c r="E2" s="191"/>
      <c r="F2" s="191"/>
      <c r="G2" s="191"/>
      <c r="H2" s="191"/>
      <c r="I2" s="191"/>
      <c r="J2" s="191"/>
    </row>
    <row r="3" spans="1:10" ht="75">
      <c r="A3" s="1" t="s">
        <v>23</v>
      </c>
      <c r="B3" s="34" t="s">
        <v>24</v>
      </c>
      <c r="C3" s="34" t="s">
        <v>25</v>
      </c>
      <c r="D3" s="34" t="s">
        <v>26</v>
      </c>
      <c r="E3" s="34" t="s">
        <v>27</v>
      </c>
      <c r="F3" s="34" t="s">
        <v>28</v>
      </c>
      <c r="G3" s="34" t="s">
        <v>29</v>
      </c>
      <c r="H3" s="34" t="s">
        <v>30</v>
      </c>
      <c r="I3" s="34" t="s">
        <v>31</v>
      </c>
      <c r="J3" s="69" t="s">
        <v>32</v>
      </c>
    </row>
    <row r="4" spans="1:10">
      <c r="A4" s="298" t="s">
        <v>33</v>
      </c>
      <c r="B4" s="299"/>
      <c r="C4" s="299"/>
      <c r="D4" s="299"/>
      <c r="E4" s="299"/>
      <c r="F4" s="299"/>
      <c r="G4" s="299"/>
      <c r="H4" s="299"/>
      <c r="I4" s="299"/>
      <c r="J4" s="299"/>
    </row>
    <row r="5" spans="1:10" ht="120.75" thickBot="1">
      <c r="A5" s="14" t="s">
        <v>81</v>
      </c>
      <c r="B5" s="15" t="s">
        <v>82</v>
      </c>
      <c r="C5" s="14" t="s">
        <v>83</v>
      </c>
      <c r="D5" s="14" t="s">
        <v>84</v>
      </c>
      <c r="E5" s="14" t="s">
        <v>85</v>
      </c>
      <c r="F5" s="44" t="s">
        <v>39</v>
      </c>
      <c r="G5" s="44" t="s">
        <v>86</v>
      </c>
      <c r="H5" s="44" t="s">
        <v>41</v>
      </c>
      <c r="I5" s="44" t="s">
        <v>87</v>
      </c>
      <c r="J5" s="45"/>
    </row>
    <row r="6" spans="1:10" ht="14.45" customHeight="1">
      <c r="A6" s="219"/>
      <c r="B6" s="197" t="e">
        <f>VLOOKUP(A6,Reference!B2:C37, 2, FALSE)</f>
        <v>#N/A</v>
      </c>
      <c r="C6" s="182"/>
      <c r="D6" s="7"/>
      <c r="E6" s="8"/>
      <c r="F6" s="8"/>
      <c r="G6" s="8"/>
      <c r="H6" s="8"/>
      <c r="I6" s="8"/>
      <c r="J6" s="46"/>
    </row>
    <row r="7" spans="1:10" ht="14.45" customHeight="1">
      <c r="A7" s="220"/>
      <c r="B7" s="198"/>
      <c r="C7" s="183"/>
      <c r="D7" s="9"/>
      <c r="E7" s="10"/>
      <c r="F7" s="10"/>
      <c r="G7" s="10"/>
      <c r="H7" s="10"/>
      <c r="I7" s="10"/>
      <c r="J7" s="47"/>
    </row>
    <row r="8" spans="1:10" ht="14.45" customHeight="1">
      <c r="A8" s="220"/>
      <c r="B8" s="198"/>
      <c r="C8" s="183"/>
      <c r="D8" s="48"/>
      <c r="E8" s="47"/>
      <c r="F8" s="47"/>
      <c r="G8" s="47"/>
      <c r="H8" s="47"/>
      <c r="I8" s="47"/>
      <c r="J8" s="47"/>
    </row>
    <row r="9" spans="1:10" ht="14.45" customHeight="1">
      <c r="A9" s="220"/>
      <c r="B9" s="198"/>
      <c r="C9" s="183"/>
      <c r="D9" s="48"/>
      <c r="E9" s="47"/>
      <c r="F9" s="47"/>
      <c r="G9" s="47"/>
      <c r="H9" s="47"/>
      <c r="I9" s="47"/>
      <c r="J9" s="47"/>
    </row>
    <row r="10" spans="1:10" ht="14.45" customHeight="1" thickBot="1">
      <c r="A10" s="220"/>
      <c r="B10" s="198"/>
      <c r="C10" s="184"/>
      <c r="D10" s="49"/>
      <c r="E10" s="50"/>
      <c r="F10" s="50"/>
      <c r="G10" s="50"/>
      <c r="H10" s="50"/>
      <c r="I10" s="50"/>
      <c r="J10" s="50"/>
    </row>
    <row r="11" spans="1:10" ht="14.45" customHeight="1">
      <c r="A11" s="220"/>
      <c r="B11" s="198"/>
      <c r="C11" s="185"/>
      <c r="D11" s="51"/>
      <c r="E11" s="46"/>
      <c r="F11" s="46"/>
      <c r="G11" s="46"/>
      <c r="H11" s="46"/>
      <c r="I11" s="46"/>
      <c r="J11" s="46"/>
    </row>
    <row r="12" spans="1:10" ht="14.45" customHeight="1">
      <c r="A12" s="220"/>
      <c r="B12" s="198"/>
      <c r="C12" s="186"/>
      <c r="D12" s="48"/>
      <c r="E12" s="47"/>
      <c r="F12" s="47"/>
      <c r="G12" s="47"/>
      <c r="H12" s="47"/>
      <c r="I12" s="47"/>
      <c r="J12" s="47"/>
    </row>
    <row r="13" spans="1:10" ht="14.45" customHeight="1">
      <c r="A13" s="220"/>
      <c r="B13" s="198"/>
      <c r="C13" s="186"/>
      <c r="D13" s="48"/>
      <c r="E13" s="47"/>
      <c r="F13" s="47"/>
      <c r="G13" s="47"/>
      <c r="H13" s="47"/>
      <c r="I13" s="47"/>
      <c r="J13" s="47"/>
    </row>
    <row r="14" spans="1:10" ht="14.45" customHeight="1">
      <c r="A14" s="220"/>
      <c r="B14" s="198"/>
      <c r="C14" s="186"/>
      <c r="D14" s="48"/>
      <c r="E14" s="47"/>
      <c r="F14" s="47"/>
      <c r="G14" s="47"/>
      <c r="H14" s="47"/>
      <c r="I14" s="47"/>
      <c r="J14" s="47"/>
    </row>
    <row r="15" spans="1:10" ht="14.45" customHeight="1" thickBot="1">
      <c r="A15" s="220"/>
      <c r="B15" s="198"/>
      <c r="C15" s="187"/>
      <c r="D15" s="49"/>
      <c r="E15" s="50"/>
      <c r="F15" s="50"/>
      <c r="G15" s="50"/>
      <c r="H15" s="50"/>
      <c r="I15" s="50"/>
      <c r="J15" s="50"/>
    </row>
    <row r="16" spans="1:10" ht="14.45" customHeight="1">
      <c r="A16" s="220"/>
      <c r="B16" s="198"/>
      <c r="C16" s="185"/>
      <c r="D16" s="51"/>
      <c r="E16" s="46"/>
      <c r="F16" s="46"/>
      <c r="G16" s="46"/>
      <c r="H16" s="46"/>
      <c r="I16" s="46"/>
      <c r="J16" s="46"/>
    </row>
    <row r="17" spans="1:10" ht="14.45" customHeight="1">
      <c r="A17" s="220"/>
      <c r="B17" s="198"/>
      <c r="C17" s="186"/>
      <c r="D17" s="48"/>
      <c r="E17" s="47"/>
      <c r="F17" s="47"/>
      <c r="G17" s="47"/>
      <c r="H17" s="47"/>
      <c r="I17" s="47"/>
      <c r="J17" s="47"/>
    </row>
    <row r="18" spans="1:10" ht="14.45" customHeight="1">
      <c r="A18" s="220"/>
      <c r="B18" s="198"/>
      <c r="C18" s="186"/>
      <c r="D18" s="48"/>
      <c r="E18" s="47"/>
      <c r="F18" s="47"/>
      <c r="G18" s="47"/>
      <c r="H18" s="47"/>
      <c r="I18" s="47"/>
      <c r="J18" s="47"/>
    </row>
    <row r="19" spans="1:10" ht="14.45" customHeight="1">
      <c r="A19" s="220"/>
      <c r="B19" s="198"/>
      <c r="C19" s="186"/>
      <c r="D19" s="48"/>
      <c r="E19" s="47"/>
      <c r="F19" s="47"/>
      <c r="G19" s="47"/>
      <c r="H19" s="47"/>
      <c r="I19" s="47"/>
      <c r="J19" s="47"/>
    </row>
    <row r="20" spans="1:10" ht="14.45" customHeight="1" thickBot="1">
      <c r="A20" s="220"/>
      <c r="B20" s="198"/>
      <c r="C20" s="186"/>
      <c r="D20" s="52"/>
      <c r="E20" s="53"/>
      <c r="F20" s="53"/>
      <c r="G20" s="53"/>
      <c r="H20" s="53"/>
      <c r="I20" s="53"/>
      <c r="J20" s="53"/>
    </row>
    <row r="21" spans="1:10" ht="14.45" customHeight="1">
      <c r="A21" s="206"/>
      <c r="B21" s="209" t="e">
        <f>VLOOKUP(A21,Reference!B2:C37, 2, FALSE)</f>
        <v>#N/A</v>
      </c>
      <c r="C21" s="212"/>
      <c r="D21" s="11"/>
      <c r="E21" s="12"/>
      <c r="F21" s="12"/>
      <c r="G21" s="12"/>
      <c r="H21" s="12"/>
      <c r="I21" s="12"/>
      <c r="J21" s="54"/>
    </row>
    <row r="22" spans="1:10" ht="14.45" customHeight="1">
      <c r="A22" s="207"/>
      <c r="B22" s="210"/>
      <c r="C22" s="213"/>
      <c r="D22" s="55"/>
      <c r="E22" s="56"/>
      <c r="F22" s="56"/>
      <c r="G22" s="56"/>
      <c r="H22" s="56"/>
      <c r="I22" s="56"/>
      <c r="J22" s="56"/>
    </row>
    <row r="23" spans="1:10" ht="14.45" customHeight="1">
      <c r="A23" s="207"/>
      <c r="B23" s="210"/>
      <c r="C23" s="213"/>
      <c r="D23" s="55"/>
      <c r="E23" s="56"/>
      <c r="F23" s="56"/>
      <c r="G23" s="56"/>
      <c r="H23" s="56"/>
      <c r="I23" s="56"/>
      <c r="J23" s="56"/>
    </row>
    <row r="24" spans="1:10" ht="14.45" customHeight="1">
      <c r="A24" s="207"/>
      <c r="B24" s="210"/>
      <c r="C24" s="213"/>
      <c r="D24" s="55"/>
      <c r="E24" s="56"/>
      <c r="F24" s="56"/>
      <c r="G24" s="56"/>
      <c r="H24" s="56"/>
      <c r="I24" s="56"/>
      <c r="J24" s="56"/>
    </row>
    <row r="25" spans="1:10" ht="14.45" customHeight="1" thickBot="1">
      <c r="A25" s="207"/>
      <c r="B25" s="210"/>
      <c r="C25" s="214"/>
      <c r="D25" s="57"/>
      <c r="E25" s="58"/>
      <c r="F25" s="58"/>
      <c r="G25" s="58"/>
      <c r="H25" s="58"/>
      <c r="I25" s="58"/>
      <c r="J25" s="58"/>
    </row>
    <row r="26" spans="1:10" ht="14.45" customHeight="1">
      <c r="A26" s="207"/>
      <c r="B26" s="210"/>
      <c r="C26" s="215"/>
      <c r="D26" s="59"/>
      <c r="E26" s="54"/>
      <c r="F26" s="54"/>
      <c r="G26" s="54"/>
      <c r="H26" s="54"/>
      <c r="I26" s="54"/>
      <c r="J26" s="54"/>
    </row>
    <row r="27" spans="1:10" ht="14.45" customHeight="1">
      <c r="A27" s="207"/>
      <c r="B27" s="210"/>
      <c r="C27" s="216"/>
      <c r="D27" s="55"/>
      <c r="E27" s="56"/>
      <c r="F27" s="56"/>
      <c r="G27" s="56"/>
      <c r="H27" s="56"/>
      <c r="I27" s="56"/>
      <c r="J27" s="56"/>
    </row>
    <row r="28" spans="1:10" ht="14.45" customHeight="1">
      <c r="A28" s="207"/>
      <c r="B28" s="210"/>
      <c r="C28" s="216"/>
      <c r="D28" s="55"/>
      <c r="E28" s="56"/>
      <c r="F28" s="56"/>
      <c r="G28" s="56"/>
      <c r="H28" s="56"/>
      <c r="I28" s="56"/>
      <c r="J28" s="56"/>
    </row>
    <row r="29" spans="1:10" ht="14.45" customHeight="1">
      <c r="A29" s="207"/>
      <c r="B29" s="210"/>
      <c r="C29" s="216"/>
      <c r="D29" s="55"/>
      <c r="E29" s="56"/>
      <c r="F29" s="56"/>
      <c r="G29" s="56"/>
      <c r="H29" s="56"/>
      <c r="I29" s="56"/>
      <c r="J29" s="56"/>
    </row>
    <row r="30" spans="1:10" ht="14.45" customHeight="1" thickBot="1">
      <c r="A30" s="207"/>
      <c r="B30" s="210"/>
      <c r="C30" s="217"/>
      <c r="D30" s="57"/>
      <c r="E30" s="58"/>
      <c r="F30" s="58"/>
      <c r="G30" s="58"/>
      <c r="H30" s="58"/>
      <c r="I30" s="58"/>
      <c r="J30" s="58"/>
    </row>
    <row r="31" spans="1:10" ht="14.45" customHeight="1">
      <c r="A31" s="207"/>
      <c r="B31" s="210"/>
      <c r="C31" s="215"/>
      <c r="D31" s="59"/>
      <c r="E31" s="54"/>
      <c r="F31" s="54"/>
      <c r="G31" s="54"/>
      <c r="H31" s="54"/>
      <c r="I31" s="54"/>
      <c r="J31" s="54"/>
    </row>
    <row r="32" spans="1:10" ht="14.45" customHeight="1">
      <c r="A32" s="207"/>
      <c r="B32" s="210"/>
      <c r="C32" s="216"/>
      <c r="D32" s="55"/>
      <c r="E32" s="56"/>
      <c r="F32" s="56"/>
      <c r="G32" s="56"/>
      <c r="H32" s="56"/>
      <c r="I32" s="56"/>
      <c r="J32" s="56"/>
    </row>
    <row r="33" spans="1:10" ht="14.45" customHeight="1">
      <c r="A33" s="207"/>
      <c r="B33" s="210"/>
      <c r="C33" s="216"/>
      <c r="D33" s="55"/>
      <c r="E33" s="56"/>
      <c r="F33" s="56"/>
      <c r="G33" s="56"/>
      <c r="H33" s="56"/>
      <c r="I33" s="56"/>
      <c r="J33" s="56"/>
    </row>
    <row r="34" spans="1:10" ht="14.45" customHeight="1">
      <c r="A34" s="207"/>
      <c r="B34" s="210"/>
      <c r="C34" s="216"/>
      <c r="D34" s="55"/>
      <c r="E34" s="56"/>
      <c r="F34" s="56"/>
      <c r="G34" s="56"/>
      <c r="H34" s="56"/>
      <c r="I34" s="56"/>
      <c r="J34" s="56"/>
    </row>
    <row r="35" spans="1:10" ht="14.45" customHeight="1" thickBot="1">
      <c r="A35" s="208"/>
      <c r="B35" s="211"/>
      <c r="C35" s="218"/>
      <c r="D35" s="60"/>
      <c r="E35" s="61"/>
      <c r="F35" s="61"/>
      <c r="G35" s="61"/>
      <c r="H35" s="61"/>
      <c r="I35" s="61"/>
      <c r="J35" s="61"/>
    </row>
    <row r="36" spans="1:10" ht="14.45" customHeight="1">
      <c r="A36" s="194"/>
      <c r="B36" s="197" t="e">
        <f>VLOOKUP(A36,Reference!B2:C37, 2, FALSE)</f>
        <v>#N/A</v>
      </c>
      <c r="C36" s="200"/>
      <c r="D36" s="13"/>
      <c r="E36" s="8"/>
      <c r="F36" s="8"/>
      <c r="G36" s="8"/>
      <c r="H36" s="8"/>
      <c r="I36" s="8"/>
      <c r="J36" s="46"/>
    </row>
    <row r="37" spans="1:10" ht="14.45" customHeight="1">
      <c r="A37" s="195"/>
      <c r="B37" s="198"/>
      <c r="C37" s="201"/>
      <c r="D37" s="62"/>
      <c r="E37" s="47"/>
      <c r="F37" s="47"/>
      <c r="G37" s="47"/>
      <c r="H37" s="47"/>
      <c r="I37" s="47"/>
      <c r="J37" s="47"/>
    </row>
    <row r="38" spans="1:10" ht="14.45" customHeight="1">
      <c r="A38" s="195"/>
      <c r="B38" s="198"/>
      <c r="C38" s="201"/>
      <c r="D38" s="62"/>
      <c r="E38" s="47"/>
      <c r="F38" s="47"/>
      <c r="G38" s="47"/>
      <c r="H38" s="47"/>
      <c r="I38" s="47"/>
      <c r="J38" s="47"/>
    </row>
    <row r="39" spans="1:10" ht="14.45" customHeight="1">
      <c r="A39" s="195"/>
      <c r="B39" s="198"/>
      <c r="C39" s="201"/>
      <c r="D39" s="62"/>
      <c r="E39" s="47"/>
      <c r="F39" s="47"/>
      <c r="G39" s="47"/>
      <c r="H39" s="47"/>
      <c r="I39" s="47"/>
      <c r="J39" s="47"/>
    </row>
    <row r="40" spans="1:10" ht="14.45" customHeight="1" thickBot="1">
      <c r="A40" s="195"/>
      <c r="B40" s="198"/>
      <c r="C40" s="202"/>
      <c r="D40" s="63"/>
      <c r="E40" s="50"/>
      <c r="F40" s="50"/>
      <c r="G40" s="50"/>
      <c r="H40" s="50"/>
      <c r="I40" s="50"/>
      <c r="J40" s="50"/>
    </row>
    <row r="41" spans="1:10" ht="14.45" customHeight="1">
      <c r="A41" s="195"/>
      <c r="B41" s="198"/>
      <c r="C41" s="203"/>
      <c r="D41" s="64"/>
      <c r="E41" s="46"/>
      <c r="F41" s="46"/>
      <c r="G41" s="46"/>
      <c r="H41" s="46"/>
      <c r="I41" s="46"/>
      <c r="J41" s="46"/>
    </row>
    <row r="42" spans="1:10" ht="14.45" customHeight="1">
      <c r="A42" s="195"/>
      <c r="B42" s="198"/>
      <c r="C42" s="204"/>
      <c r="D42" s="62"/>
      <c r="E42" s="47"/>
      <c r="F42" s="47"/>
      <c r="G42" s="47"/>
      <c r="H42" s="47"/>
      <c r="I42" s="47"/>
      <c r="J42" s="47"/>
    </row>
    <row r="43" spans="1:10" ht="14.45" customHeight="1">
      <c r="A43" s="195"/>
      <c r="B43" s="198"/>
      <c r="C43" s="204"/>
      <c r="D43" s="62"/>
      <c r="E43" s="47"/>
      <c r="F43" s="47"/>
      <c r="G43" s="47"/>
      <c r="H43" s="47"/>
      <c r="I43" s="47"/>
      <c r="J43" s="47"/>
    </row>
    <row r="44" spans="1:10" ht="14.45" customHeight="1">
      <c r="A44" s="195"/>
      <c r="B44" s="198"/>
      <c r="C44" s="204"/>
      <c r="D44" s="62"/>
      <c r="E44" s="47"/>
      <c r="F44" s="47"/>
      <c r="G44" s="47"/>
      <c r="H44" s="47"/>
      <c r="I44" s="47"/>
      <c r="J44" s="47"/>
    </row>
    <row r="45" spans="1:10" ht="14.45" customHeight="1" thickBot="1">
      <c r="A45" s="195"/>
      <c r="B45" s="198"/>
      <c r="C45" s="205"/>
      <c r="D45" s="63"/>
      <c r="E45" s="50"/>
      <c r="F45" s="50"/>
      <c r="G45" s="50"/>
      <c r="H45" s="50"/>
      <c r="I45" s="50"/>
      <c r="J45" s="50"/>
    </row>
    <row r="46" spans="1:10" ht="14.45" customHeight="1">
      <c r="A46" s="195"/>
      <c r="B46" s="198"/>
      <c r="C46" s="203"/>
      <c r="D46" s="64"/>
      <c r="E46" s="46"/>
      <c r="F46" s="46"/>
      <c r="G46" s="155"/>
      <c r="H46" s="155"/>
      <c r="I46" s="155"/>
      <c r="J46" s="66"/>
    </row>
    <row r="47" spans="1:10" ht="14.45" customHeight="1">
      <c r="A47" s="195"/>
      <c r="B47" s="198"/>
      <c r="C47" s="204"/>
      <c r="D47" s="62"/>
      <c r="E47" s="47"/>
      <c r="F47" s="47"/>
      <c r="G47" s="156"/>
      <c r="H47" s="156"/>
      <c r="I47" s="156"/>
      <c r="J47" s="67"/>
    </row>
    <row r="48" spans="1:10" ht="14.45" customHeight="1">
      <c r="A48" s="195"/>
      <c r="B48" s="198"/>
      <c r="C48" s="204"/>
      <c r="D48" s="62"/>
      <c r="E48" s="47"/>
      <c r="F48" s="47"/>
      <c r="G48" s="156"/>
      <c r="H48" s="156"/>
      <c r="I48" s="156"/>
      <c r="J48" s="67"/>
    </row>
    <row r="49" spans="1:10" ht="14.45" customHeight="1">
      <c r="A49" s="195"/>
      <c r="B49" s="198"/>
      <c r="C49" s="204"/>
      <c r="D49" s="62"/>
      <c r="E49" s="47"/>
      <c r="F49" s="47"/>
      <c r="G49" s="156"/>
      <c r="H49" s="156"/>
      <c r="I49" s="156"/>
      <c r="J49" s="67"/>
    </row>
    <row r="50" spans="1:10" ht="14.45" customHeight="1" thickBot="1">
      <c r="A50" s="196"/>
      <c r="B50" s="199"/>
      <c r="C50" s="205"/>
      <c r="D50" s="63"/>
      <c r="E50" s="50"/>
      <c r="F50" s="50"/>
      <c r="G50" s="157"/>
      <c r="H50" s="157"/>
      <c r="I50" s="157"/>
      <c r="J50" s="68"/>
    </row>
  </sheetData>
  <sheetProtection sheet="1" objects="1" scenarios="1"/>
  <mergeCells count="18">
    <mergeCell ref="A1:J1"/>
    <mergeCell ref="A2:J2"/>
    <mergeCell ref="C16:C20"/>
    <mergeCell ref="A21:A35"/>
    <mergeCell ref="B21:B35"/>
    <mergeCell ref="C21:C25"/>
    <mergeCell ref="C26:C30"/>
    <mergeCell ref="C31:C35"/>
    <mergeCell ref="A6:A20"/>
    <mergeCell ref="B6:B20"/>
    <mergeCell ref="C6:C10"/>
    <mergeCell ref="C11:C15"/>
    <mergeCell ref="A4:J4"/>
    <mergeCell ref="A36:A50"/>
    <mergeCell ref="B36:B50"/>
    <mergeCell ref="C36:C40"/>
    <mergeCell ref="C41:C45"/>
    <mergeCell ref="C46:C5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B30229C-FF7B-49D9-A945-A3390A55EECC}">
          <x14:formula1>
            <xm:f>Reference!$B$31:$B$35</xm:f>
          </x14:formula1>
          <xm:sqref>A6:A50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09BAC-AA3E-4544-91D7-2C1D35EC5D67}">
  <dimension ref="A1:J50"/>
  <sheetViews>
    <sheetView showGridLines="0" topLeftCell="A3" zoomScale="80" zoomScaleNormal="80" workbookViewId="0">
      <selection activeCell="L12" sqref="L12"/>
    </sheetView>
  </sheetViews>
  <sheetFormatPr defaultRowHeight="15"/>
  <cols>
    <col min="1" max="2" width="29.5703125" customWidth="1"/>
    <col min="3" max="5" width="24.28515625" style="2" customWidth="1"/>
    <col min="6" max="9" width="20.28515625" style="2" customWidth="1"/>
    <col min="10" max="10" width="52.28515625" style="2" customWidth="1"/>
  </cols>
  <sheetData>
    <row r="1" spans="1:10" ht="63.6" customHeight="1">
      <c r="A1" s="297" t="s">
        <v>88</v>
      </c>
      <c r="B1" s="297"/>
      <c r="C1" s="297"/>
      <c r="D1" s="297"/>
      <c r="E1" s="297"/>
      <c r="F1" s="297"/>
      <c r="G1" s="297"/>
      <c r="H1" s="297"/>
      <c r="I1" s="297"/>
      <c r="J1" s="297"/>
    </row>
    <row r="2" spans="1:10" ht="153.6" customHeight="1">
      <c r="A2" s="191" t="s">
        <v>22</v>
      </c>
      <c r="B2" s="191"/>
      <c r="C2" s="191"/>
      <c r="D2" s="191"/>
      <c r="E2" s="191"/>
      <c r="F2" s="191"/>
      <c r="G2" s="191"/>
      <c r="H2" s="191"/>
      <c r="I2" s="191"/>
      <c r="J2" s="191"/>
    </row>
    <row r="3" spans="1:10" ht="75">
      <c r="A3" s="1" t="s">
        <v>23</v>
      </c>
      <c r="B3" s="34" t="s">
        <v>24</v>
      </c>
      <c r="C3" s="34" t="s">
        <v>25</v>
      </c>
      <c r="D3" s="34" t="s">
        <v>26</v>
      </c>
      <c r="E3" s="34" t="s">
        <v>27</v>
      </c>
      <c r="F3" s="34" t="s">
        <v>28</v>
      </c>
      <c r="G3" s="34" t="s">
        <v>29</v>
      </c>
      <c r="H3" s="34" t="s">
        <v>30</v>
      </c>
      <c r="I3" s="34" t="s">
        <v>31</v>
      </c>
      <c r="J3" s="69" t="s">
        <v>32</v>
      </c>
    </row>
    <row r="4" spans="1:10">
      <c r="A4" s="246" t="s">
        <v>33</v>
      </c>
      <c r="B4" s="247"/>
      <c r="C4" s="247"/>
      <c r="D4" s="247"/>
      <c r="E4" s="247"/>
      <c r="F4" s="247"/>
      <c r="G4" s="247"/>
      <c r="H4" s="247"/>
      <c r="I4" s="247"/>
      <c r="J4" s="248"/>
    </row>
    <row r="5" spans="1:10" ht="90.75" thickBot="1">
      <c r="A5" s="167" t="s">
        <v>89</v>
      </c>
      <c r="B5" s="168" t="s">
        <v>90</v>
      </c>
      <c r="C5" s="167" t="s">
        <v>91</v>
      </c>
      <c r="D5" s="167" t="s">
        <v>92</v>
      </c>
      <c r="E5" s="167" t="s">
        <v>93</v>
      </c>
      <c r="F5" s="169" t="s">
        <v>39</v>
      </c>
      <c r="G5" s="169" t="s">
        <v>94</v>
      </c>
      <c r="H5" s="169" t="s">
        <v>41</v>
      </c>
      <c r="I5" s="169" t="s">
        <v>95</v>
      </c>
      <c r="J5" s="170"/>
    </row>
    <row r="6" spans="1:10" ht="14.45" customHeight="1">
      <c r="A6" s="221"/>
      <c r="B6" s="224" t="e">
        <f>VLOOKUP(A6,Reference!B2:C37, 2, FALSE)</f>
        <v>#N/A</v>
      </c>
      <c r="C6" s="227"/>
      <c r="D6" s="16"/>
      <c r="E6" s="17"/>
      <c r="F6" s="17"/>
      <c r="G6" s="17"/>
      <c r="H6" s="17"/>
      <c r="I6" s="17"/>
      <c r="J6" s="70"/>
    </row>
    <row r="7" spans="1:10" ht="14.45" customHeight="1">
      <c r="A7" s="222"/>
      <c r="B7" s="225"/>
      <c r="C7" s="228"/>
      <c r="D7" s="18"/>
      <c r="E7" s="19"/>
      <c r="F7" s="19"/>
      <c r="G7" s="19"/>
      <c r="H7" s="19"/>
      <c r="I7" s="19"/>
      <c r="J7" s="71"/>
    </row>
    <row r="8" spans="1:10" ht="14.45" customHeight="1">
      <c r="A8" s="222"/>
      <c r="B8" s="225"/>
      <c r="C8" s="228"/>
      <c r="D8" s="18"/>
      <c r="E8" s="19"/>
      <c r="F8" s="19"/>
      <c r="G8" s="19"/>
      <c r="H8" s="19"/>
      <c r="I8" s="19"/>
      <c r="J8" s="71"/>
    </row>
    <row r="9" spans="1:10" ht="14.45" customHeight="1">
      <c r="A9" s="222"/>
      <c r="B9" s="225"/>
      <c r="C9" s="228"/>
      <c r="D9" s="18"/>
      <c r="E9" s="19"/>
      <c r="F9" s="19"/>
      <c r="G9" s="19"/>
      <c r="H9" s="19"/>
      <c r="I9" s="19"/>
      <c r="J9" s="71"/>
    </row>
    <row r="10" spans="1:10" ht="14.45" customHeight="1" thickBot="1">
      <c r="A10" s="222"/>
      <c r="B10" s="225"/>
      <c r="C10" s="229"/>
      <c r="D10" s="20"/>
      <c r="E10" s="21"/>
      <c r="F10" s="21"/>
      <c r="G10" s="21"/>
      <c r="H10" s="21"/>
      <c r="I10" s="21"/>
      <c r="J10" s="72"/>
    </row>
    <row r="11" spans="1:10" ht="14.45" customHeight="1">
      <c r="A11" s="222"/>
      <c r="B11" s="225"/>
      <c r="C11" s="227"/>
      <c r="D11" s="16"/>
      <c r="E11" s="17"/>
      <c r="F11" s="17"/>
      <c r="G11" s="17"/>
      <c r="H11" s="17"/>
      <c r="I11" s="17"/>
      <c r="J11" s="70"/>
    </row>
    <row r="12" spans="1:10" ht="14.45" customHeight="1">
      <c r="A12" s="222"/>
      <c r="B12" s="225"/>
      <c r="C12" s="228"/>
      <c r="D12" s="18"/>
      <c r="E12" s="19"/>
      <c r="F12" s="19"/>
      <c r="G12" s="19"/>
      <c r="H12" s="19"/>
      <c r="I12" s="19"/>
      <c r="J12" s="71"/>
    </row>
    <row r="13" spans="1:10" ht="14.45" customHeight="1">
      <c r="A13" s="222"/>
      <c r="B13" s="225"/>
      <c r="C13" s="228"/>
      <c r="D13" s="73"/>
      <c r="E13" s="71"/>
      <c r="F13" s="71"/>
      <c r="G13" s="71"/>
      <c r="H13" s="71"/>
      <c r="I13" s="71"/>
      <c r="J13" s="71"/>
    </row>
    <row r="14" spans="1:10" ht="14.45" customHeight="1">
      <c r="A14" s="222"/>
      <c r="B14" s="225"/>
      <c r="C14" s="228"/>
      <c r="D14" s="73"/>
      <c r="E14" s="71"/>
      <c r="F14" s="71"/>
      <c r="G14" s="71"/>
      <c r="H14" s="71"/>
      <c r="I14" s="71"/>
      <c r="J14" s="71"/>
    </row>
    <row r="15" spans="1:10" ht="14.45" customHeight="1" thickBot="1">
      <c r="A15" s="222"/>
      <c r="B15" s="225"/>
      <c r="C15" s="229"/>
      <c r="D15" s="74"/>
      <c r="E15" s="72"/>
      <c r="F15" s="72"/>
      <c r="G15" s="72"/>
      <c r="H15" s="72"/>
      <c r="I15" s="72"/>
      <c r="J15" s="72"/>
    </row>
    <row r="16" spans="1:10" ht="14.45" customHeight="1">
      <c r="A16" s="222"/>
      <c r="B16" s="225"/>
      <c r="C16" s="230"/>
      <c r="D16" s="75"/>
      <c r="E16" s="70"/>
      <c r="F16" s="70"/>
      <c r="G16" s="70"/>
      <c r="H16" s="70"/>
      <c r="I16" s="70"/>
      <c r="J16" s="70"/>
    </row>
    <row r="17" spans="1:10" ht="14.45" customHeight="1">
      <c r="A17" s="222"/>
      <c r="B17" s="225"/>
      <c r="C17" s="231"/>
      <c r="D17" s="73"/>
      <c r="E17" s="71"/>
      <c r="F17" s="71"/>
      <c r="G17" s="71"/>
      <c r="H17" s="71"/>
      <c r="I17" s="71"/>
      <c r="J17" s="71"/>
    </row>
    <row r="18" spans="1:10" ht="14.45" customHeight="1">
      <c r="A18" s="222"/>
      <c r="B18" s="225"/>
      <c r="C18" s="231"/>
      <c r="D18" s="73"/>
      <c r="E18" s="71"/>
      <c r="F18" s="71"/>
      <c r="G18" s="71"/>
      <c r="H18" s="71"/>
      <c r="I18" s="71"/>
      <c r="J18" s="71"/>
    </row>
    <row r="19" spans="1:10" ht="14.45" customHeight="1">
      <c r="A19" s="222"/>
      <c r="B19" s="225"/>
      <c r="C19" s="231"/>
      <c r="D19" s="73"/>
      <c r="E19" s="71"/>
      <c r="F19" s="71"/>
      <c r="G19" s="71"/>
      <c r="H19" s="71"/>
      <c r="I19" s="71"/>
      <c r="J19" s="71"/>
    </row>
    <row r="20" spans="1:10" ht="14.45" customHeight="1" thickBot="1">
      <c r="A20" s="223"/>
      <c r="B20" s="226"/>
      <c r="C20" s="232"/>
      <c r="D20" s="20"/>
      <c r="E20" s="21"/>
      <c r="F20" s="21"/>
      <c r="G20" s="21"/>
      <c r="H20" s="21"/>
      <c r="I20" s="21"/>
      <c r="J20" s="72"/>
    </row>
    <row r="21" spans="1:10" ht="14.45" customHeight="1">
      <c r="A21" s="234"/>
      <c r="B21" s="237" t="e">
        <f>VLOOKUP(A21,Reference!B2:C37, 2, FALSE)</f>
        <v>#N/A</v>
      </c>
      <c r="C21" s="240"/>
      <c r="D21" s="22"/>
      <c r="E21" s="23"/>
      <c r="F21" s="23"/>
      <c r="G21" s="23"/>
      <c r="H21" s="23"/>
      <c r="I21" s="23"/>
      <c r="J21" s="76"/>
    </row>
    <row r="22" spans="1:10" ht="14.45" customHeight="1">
      <c r="A22" s="235"/>
      <c r="B22" s="238"/>
      <c r="C22" s="241"/>
      <c r="D22" s="24"/>
      <c r="E22" s="25"/>
      <c r="F22" s="25"/>
      <c r="G22" s="25"/>
      <c r="H22" s="25"/>
      <c r="I22" s="25"/>
      <c r="J22" s="77"/>
    </row>
    <row r="23" spans="1:10" ht="14.45" customHeight="1">
      <c r="A23" s="235"/>
      <c r="B23" s="238"/>
      <c r="C23" s="241"/>
      <c r="D23" s="24"/>
      <c r="E23" s="25"/>
      <c r="F23" s="25"/>
      <c r="G23" s="25"/>
      <c r="H23" s="25"/>
      <c r="I23" s="25"/>
      <c r="J23" s="77"/>
    </row>
    <row r="24" spans="1:10" ht="14.45" customHeight="1">
      <c r="A24" s="235"/>
      <c r="B24" s="238"/>
      <c r="C24" s="241"/>
      <c r="D24" s="24"/>
      <c r="E24" s="25"/>
      <c r="F24" s="25"/>
      <c r="G24" s="25"/>
      <c r="H24" s="25"/>
      <c r="I24" s="25"/>
      <c r="J24" s="77"/>
    </row>
    <row r="25" spans="1:10" ht="14.45" customHeight="1" thickBot="1">
      <c r="A25" s="235"/>
      <c r="B25" s="238"/>
      <c r="C25" s="242"/>
      <c r="D25" s="26"/>
      <c r="E25" s="27"/>
      <c r="F25" s="27"/>
      <c r="G25" s="27"/>
      <c r="H25" s="27"/>
      <c r="I25" s="27"/>
      <c r="J25" s="78"/>
    </row>
    <row r="26" spans="1:10" ht="14.45" customHeight="1">
      <c r="A26" s="235"/>
      <c r="B26" s="238"/>
      <c r="C26" s="240"/>
      <c r="D26" s="22"/>
      <c r="E26" s="23"/>
      <c r="F26" s="23"/>
      <c r="G26" s="23"/>
      <c r="H26" s="23"/>
      <c r="I26" s="23"/>
      <c r="J26" s="76"/>
    </row>
    <row r="27" spans="1:10" ht="14.45" customHeight="1">
      <c r="A27" s="235"/>
      <c r="B27" s="238"/>
      <c r="C27" s="241"/>
      <c r="D27" s="24"/>
      <c r="E27" s="25"/>
      <c r="F27" s="25"/>
      <c r="G27" s="25"/>
      <c r="H27" s="25"/>
      <c r="I27" s="25"/>
      <c r="J27" s="77"/>
    </row>
    <row r="28" spans="1:10" ht="14.45" customHeight="1">
      <c r="A28" s="235"/>
      <c r="B28" s="238"/>
      <c r="C28" s="241"/>
      <c r="D28" s="79"/>
      <c r="E28" s="77"/>
      <c r="F28" s="77"/>
      <c r="G28" s="77"/>
      <c r="H28" s="77"/>
      <c r="I28" s="77"/>
      <c r="J28" s="77"/>
    </row>
    <row r="29" spans="1:10" ht="14.45" customHeight="1">
      <c r="A29" s="235"/>
      <c r="B29" s="238"/>
      <c r="C29" s="241"/>
      <c r="D29" s="79"/>
      <c r="E29" s="77"/>
      <c r="F29" s="77"/>
      <c r="G29" s="77"/>
      <c r="H29" s="77"/>
      <c r="I29" s="77"/>
      <c r="J29" s="77"/>
    </row>
    <row r="30" spans="1:10" ht="14.45" customHeight="1" thickBot="1">
      <c r="A30" s="235"/>
      <c r="B30" s="238"/>
      <c r="C30" s="242"/>
      <c r="D30" s="80"/>
      <c r="E30" s="78"/>
      <c r="F30" s="78"/>
      <c r="G30" s="78"/>
      <c r="H30" s="78"/>
      <c r="I30" s="78"/>
      <c r="J30" s="78"/>
    </row>
    <row r="31" spans="1:10" ht="14.45" customHeight="1">
      <c r="A31" s="235"/>
      <c r="B31" s="238"/>
      <c r="C31" s="243"/>
      <c r="D31" s="81"/>
      <c r="E31" s="76"/>
      <c r="F31" s="76"/>
      <c r="G31" s="76"/>
      <c r="H31" s="76"/>
      <c r="I31" s="76"/>
      <c r="J31" s="76"/>
    </row>
    <row r="32" spans="1:10" ht="14.45" customHeight="1">
      <c r="A32" s="235"/>
      <c r="B32" s="238"/>
      <c r="C32" s="244"/>
      <c r="D32" s="79"/>
      <c r="E32" s="77"/>
      <c r="F32" s="77"/>
      <c r="G32" s="77"/>
      <c r="H32" s="77"/>
      <c r="I32" s="77"/>
      <c r="J32" s="77"/>
    </row>
    <row r="33" spans="1:10" ht="14.45" customHeight="1">
      <c r="A33" s="235"/>
      <c r="B33" s="238"/>
      <c r="C33" s="244"/>
      <c r="D33" s="79"/>
      <c r="E33" s="77"/>
      <c r="F33" s="77"/>
      <c r="G33" s="77"/>
      <c r="H33" s="77"/>
      <c r="I33" s="77"/>
      <c r="J33" s="77"/>
    </row>
    <row r="34" spans="1:10" ht="14.45" customHeight="1">
      <c r="A34" s="235"/>
      <c r="B34" s="238"/>
      <c r="C34" s="244"/>
      <c r="D34" s="79"/>
      <c r="E34" s="77"/>
      <c r="F34" s="77"/>
      <c r="G34" s="77"/>
      <c r="H34" s="77"/>
      <c r="I34" s="77"/>
      <c r="J34" s="77"/>
    </row>
    <row r="35" spans="1:10" ht="14.45" customHeight="1" thickBot="1">
      <c r="A35" s="236"/>
      <c r="B35" s="239"/>
      <c r="C35" s="245"/>
      <c r="D35" s="26"/>
      <c r="E35" s="27"/>
      <c r="F35" s="27"/>
      <c r="G35" s="27"/>
      <c r="H35" s="27"/>
      <c r="I35" s="27"/>
      <c r="J35" s="78"/>
    </row>
    <row r="36" spans="1:10" ht="14.45" customHeight="1">
      <c r="A36" s="221"/>
      <c r="B36" s="224" t="e">
        <f>VLOOKUP(A36,Reference!B2:C37, 2, FALSE)</f>
        <v>#N/A</v>
      </c>
      <c r="C36" s="227"/>
      <c r="D36" s="16"/>
      <c r="E36" s="17"/>
      <c r="F36" s="17"/>
      <c r="G36" s="17"/>
      <c r="H36" s="17"/>
      <c r="I36" s="17"/>
      <c r="J36" s="70"/>
    </row>
    <row r="37" spans="1:10" ht="14.45" customHeight="1">
      <c r="A37" s="222"/>
      <c r="B37" s="225"/>
      <c r="C37" s="228"/>
      <c r="D37" s="18"/>
      <c r="E37" s="19"/>
      <c r="F37" s="19"/>
      <c r="G37" s="19"/>
      <c r="H37" s="19"/>
      <c r="I37" s="19"/>
      <c r="J37" s="71"/>
    </row>
    <row r="38" spans="1:10" ht="14.45" customHeight="1">
      <c r="A38" s="222"/>
      <c r="B38" s="225"/>
      <c r="C38" s="228"/>
      <c r="D38" s="18"/>
      <c r="E38" s="19"/>
      <c r="F38" s="19"/>
      <c r="G38" s="19"/>
      <c r="H38" s="19"/>
      <c r="I38" s="19"/>
      <c r="J38" s="71"/>
    </row>
    <row r="39" spans="1:10" ht="14.45" customHeight="1">
      <c r="A39" s="222"/>
      <c r="B39" s="225"/>
      <c r="C39" s="228"/>
      <c r="D39" s="18"/>
      <c r="E39" s="19"/>
      <c r="F39" s="19"/>
      <c r="G39" s="19"/>
      <c r="H39" s="19"/>
      <c r="I39" s="19"/>
      <c r="J39" s="71"/>
    </row>
    <row r="40" spans="1:10" ht="14.45" customHeight="1" thickBot="1">
      <c r="A40" s="222"/>
      <c r="B40" s="225"/>
      <c r="C40" s="229"/>
      <c r="D40" s="20"/>
      <c r="E40" s="21"/>
      <c r="F40" s="21"/>
      <c r="G40" s="21"/>
      <c r="H40" s="21"/>
      <c r="I40" s="21"/>
      <c r="J40" s="72"/>
    </row>
    <row r="41" spans="1:10" ht="14.45" customHeight="1">
      <c r="A41" s="222"/>
      <c r="B41" s="225"/>
      <c r="C41" s="227"/>
      <c r="D41" s="16"/>
      <c r="E41" s="17"/>
      <c r="F41" s="17"/>
      <c r="G41" s="17"/>
      <c r="H41" s="17"/>
      <c r="I41" s="17"/>
      <c r="J41" s="70"/>
    </row>
    <row r="42" spans="1:10" ht="14.45" customHeight="1">
      <c r="A42" s="222"/>
      <c r="B42" s="225"/>
      <c r="C42" s="228"/>
      <c r="D42" s="18"/>
      <c r="E42" s="19"/>
      <c r="F42" s="19"/>
      <c r="G42" s="19"/>
      <c r="H42" s="19"/>
      <c r="I42" s="19"/>
      <c r="J42" s="71"/>
    </row>
    <row r="43" spans="1:10" ht="14.45" customHeight="1">
      <c r="A43" s="222"/>
      <c r="B43" s="225"/>
      <c r="C43" s="228"/>
      <c r="D43" s="73"/>
      <c r="E43" s="71"/>
      <c r="F43" s="71"/>
      <c r="G43" s="71"/>
      <c r="H43" s="71"/>
      <c r="I43" s="71"/>
      <c r="J43" s="71"/>
    </row>
    <row r="44" spans="1:10" ht="14.45" customHeight="1">
      <c r="A44" s="222"/>
      <c r="B44" s="225"/>
      <c r="C44" s="228"/>
      <c r="D44" s="73"/>
      <c r="E44" s="71"/>
      <c r="F44" s="71"/>
      <c r="G44" s="71"/>
      <c r="H44" s="71"/>
      <c r="I44" s="71"/>
      <c r="J44" s="71"/>
    </row>
    <row r="45" spans="1:10" ht="14.45" customHeight="1" thickBot="1">
      <c r="A45" s="222"/>
      <c r="B45" s="225"/>
      <c r="C45" s="229"/>
      <c r="D45" s="74"/>
      <c r="E45" s="72"/>
      <c r="F45" s="72"/>
      <c r="G45" s="72"/>
      <c r="H45" s="72"/>
      <c r="I45" s="72"/>
      <c r="J45" s="72"/>
    </row>
    <row r="46" spans="1:10" ht="14.45" customHeight="1">
      <c r="A46" s="222"/>
      <c r="B46" s="225"/>
      <c r="C46" s="230"/>
      <c r="D46" s="75"/>
      <c r="E46" s="70"/>
      <c r="F46" s="70"/>
      <c r="G46" s="158"/>
      <c r="H46" s="158"/>
      <c r="I46" s="158"/>
      <c r="J46" s="82"/>
    </row>
    <row r="47" spans="1:10" ht="14.45" customHeight="1">
      <c r="A47" s="222"/>
      <c r="B47" s="225"/>
      <c r="C47" s="231"/>
      <c r="D47" s="73"/>
      <c r="E47" s="71"/>
      <c r="F47" s="71"/>
      <c r="G47" s="159"/>
      <c r="H47" s="159"/>
      <c r="I47" s="159"/>
      <c r="J47" s="83"/>
    </row>
    <row r="48" spans="1:10" ht="14.45" customHeight="1">
      <c r="A48" s="222"/>
      <c r="B48" s="225"/>
      <c r="C48" s="231"/>
      <c r="D48" s="73"/>
      <c r="E48" s="71"/>
      <c r="F48" s="71"/>
      <c r="G48" s="159"/>
      <c r="H48" s="159"/>
      <c r="I48" s="159"/>
      <c r="J48" s="83"/>
    </row>
    <row r="49" spans="1:10" ht="14.45" customHeight="1">
      <c r="A49" s="222"/>
      <c r="B49" s="225"/>
      <c r="C49" s="231"/>
      <c r="D49" s="73"/>
      <c r="E49" s="71"/>
      <c r="F49" s="71"/>
      <c r="G49" s="159"/>
      <c r="H49" s="159"/>
      <c r="I49" s="159"/>
      <c r="J49" s="83"/>
    </row>
    <row r="50" spans="1:10" ht="14.45" customHeight="1" thickBot="1">
      <c r="A50" s="223"/>
      <c r="B50" s="226"/>
      <c r="C50" s="232"/>
      <c r="D50" s="20"/>
      <c r="E50" s="21"/>
      <c r="F50" s="21"/>
      <c r="G50" s="160"/>
      <c r="H50" s="160"/>
      <c r="I50" s="160"/>
      <c r="J50" s="84"/>
    </row>
  </sheetData>
  <sheetProtection sheet="1" objects="1" scenarios="1"/>
  <mergeCells count="18">
    <mergeCell ref="A1:J1"/>
    <mergeCell ref="A2:J2"/>
    <mergeCell ref="C16:C20"/>
    <mergeCell ref="A21:A35"/>
    <mergeCell ref="B21:B35"/>
    <mergeCell ref="C21:C25"/>
    <mergeCell ref="C26:C30"/>
    <mergeCell ref="C31:C35"/>
    <mergeCell ref="A6:A20"/>
    <mergeCell ref="B6:B20"/>
    <mergeCell ref="C6:C10"/>
    <mergeCell ref="C11:C15"/>
    <mergeCell ref="A4:J4"/>
    <mergeCell ref="A36:A50"/>
    <mergeCell ref="B36:B50"/>
    <mergeCell ref="C36:C40"/>
    <mergeCell ref="C41:C45"/>
    <mergeCell ref="C46:C5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7245181-7970-4BE2-9161-A7186E159E6B}">
          <x14:formula1>
            <xm:f>Reference!$B$36:$B$37</xm:f>
          </x14:formula1>
          <xm:sqref>A6:A50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846F4-5955-4249-9192-353E1F338ABB}">
  <dimension ref="A1:G20"/>
  <sheetViews>
    <sheetView showGridLines="0" tabSelected="1" zoomScale="90" zoomScaleNormal="90" workbookViewId="0">
      <selection activeCell="L18" sqref="L18"/>
    </sheetView>
  </sheetViews>
  <sheetFormatPr defaultRowHeight="15"/>
  <cols>
    <col min="1" max="1" width="35" customWidth="1"/>
    <col min="2" max="2" width="58.5703125" customWidth="1"/>
    <col min="3" max="3" width="32.28515625" customWidth="1"/>
    <col min="4" max="4" width="2.7109375" customWidth="1"/>
  </cols>
  <sheetData>
    <row r="1" spans="1:7" ht="31.9" customHeight="1">
      <c r="A1" s="300" t="s">
        <v>96</v>
      </c>
      <c r="B1" s="301"/>
      <c r="C1" s="301"/>
      <c r="D1" s="313"/>
    </row>
    <row r="2" spans="1:7" ht="61.9" customHeight="1">
      <c r="A2" s="302" t="s">
        <v>97</v>
      </c>
      <c r="B2" s="303"/>
      <c r="C2" s="303"/>
      <c r="D2" s="304"/>
      <c r="E2" s="2"/>
      <c r="F2" s="2"/>
      <c r="G2" s="2"/>
    </row>
    <row r="3" spans="1:7" s="3" customFormat="1" ht="30" customHeight="1">
      <c r="A3" s="305" t="s">
        <v>98</v>
      </c>
      <c r="B3" s="306"/>
      <c r="C3" s="306"/>
      <c r="D3" s="307"/>
    </row>
    <row r="4" spans="1:7" ht="62.25" customHeight="1">
      <c r="A4" s="302" t="s">
        <v>99</v>
      </c>
      <c r="B4" s="303"/>
      <c r="C4" s="303"/>
      <c r="D4" s="307"/>
    </row>
    <row r="5" spans="1:7" ht="30" customHeight="1">
      <c r="A5" s="305" t="s">
        <v>100</v>
      </c>
      <c r="B5" s="306"/>
      <c r="C5" s="306"/>
      <c r="D5" s="307"/>
    </row>
    <row r="6" spans="1:7" ht="46.15" customHeight="1">
      <c r="A6" s="302" t="s">
        <v>101</v>
      </c>
      <c r="B6" s="308"/>
      <c r="C6" s="308"/>
      <c r="D6" s="314"/>
    </row>
    <row r="7" spans="1:7" s="28" customFormat="1" ht="30" customHeight="1">
      <c r="A7" s="29" t="s">
        <v>102</v>
      </c>
      <c r="B7" s="175" t="s">
        <v>103</v>
      </c>
      <c r="C7" s="311" t="s">
        <v>100</v>
      </c>
      <c r="D7" s="312"/>
    </row>
    <row r="8" spans="1:7">
      <c r="A8" s="30" t="s">
        <v>104</v>
      </c>
      <c r="B8" s="176"/>
      <c r="C8" s="315"/>
      <c r="D8" s="316"/>
    </row>
    <row r="9" spans="1:7">
      <c r="A9" s="30" t="s">
        <v>105</v>
      </c>
      <c r="B9" s="176"/>
      <c r="C9" s="317"/>
      <c r="D9" s="318"/>
    </row>
    <row r="10" spans="1:7">
      <c r="A10" s="30" t="s">
        <v>106</v>
      </c>
      <c r="B10" s="176"/>
      <c r="C10" s="317"/>
      <c r="D10" s="318"/>
    </row>
    <row r="11" spans="1:7">
      <c r="A11" s="30" t="s">
        <v>107</v>
      </c>
      <c r="B11" s="176"/>
      <c r="C11" s="317"/>
      <c r="D11" s="318"/>
    </row>
    <row r="12" spans="1:7">
      <c r="A12" s="30" t="s">
        <v>108</v>
      </c>
      <c r="B12" s="176"/>
      <c r="C12" s="317"/>
      <c r="D12" s="318"/>
    </row>
    <row r="13" spans="1:7">
      <c r="A13" s="30" t="s">
        <v>109</v>
      </c>
      <c r="B13" s="176"/>
      <c r="C13" s="317"/>
      <c r="D13" s="318"/>
    </row>
    <row r="14" spans="1:7">
      <c r="A14" s="30" t="s">
        <v>110</v>
      </c>
      <c r="B14" s="176"/>
      <c r="C14" s="317"/>
      <c r="D14" s="318"/>
    </row>
    <row r="15" spans="1:7">
      <c r="A15" s="30" t="s">
        <v>111</v>
      </c>
      <c r="B15" s="176"/>
      <c r="C15" s="317"/>
      <c r="D15" s="318"/>
    </row>
    <row r="16" spans="1:7" ht="32.450000000000003" customHeight="1">
      <c r="A16" s="309" t="s">
        <v>112</v>
      </c>
      <c r="B16" s="310"/>
      <c r="C16" s="310"/>
      <c r="D16" s="314"/>
    </row>
    <row r="17" spans="1:4" ht="30" customHeight="1">
      <c r="A17" s="31" t="s">
        <v>113</v>
      </c>
      <c r="B17" s="317"/>
      <c r="C17" s="319"/>
      <c r="D17" s="320"/>
    </row>
    <row r="18" spans="1:4" ht="30" customHeight="1">
      <c r="A18" s="32" t="s">
        <v>114</v>
      </c>
      <c r="B18" s="317"/>
      <c r="C18" s="319"/>
      <c r="D18" s="320"/>
    </row>
    <row r="19" spans="1:4" ht="30" customHeight="1">
      <c r="A19" s="31" t="s">
        <v>115</v>
      </c>
      <c r="B19" s="317"/>
      <c r="C19" s="319"/>
      <c r="D19" s="320"/>
    </row>
    <row r="20" spans="1:4" ht="30" customHeight="1" thickBot="1">
      <c r="A20" s="33" t="s">
        <v>116</v>
      </c>
      <c r="B20" s="321"/>
      <c r="C20" s="322"/>
      <c r="D20" s="323"/>
    </row>
  </sheetData>
  <mergeCells count="20">
    <mergeCell ref="C10:D10"/>
    <mergeCell ref="C11:D11"/>
    <mergeCell ref="C12:D12"/>
    <mergeCell ref="C13:D13"/>
    <mergeCell ref="C14:D14"/>
    <mergeCell ref="C15:D15"/>
    <mergeCell ref="A1:D1"/>
    <mergeCell ref="B20:D20"/>
    <mergeCell ref="B17:D17"/>
    <mergeCell ref="B18:D18"/>
    <mergeCell ref="B19:D19"/>
    <mergeCell ref="A2:D2"/>
    <mergeCell ref="A3:D3"/>
    <mergeCell ref="A4:D4"/>
    <mergeCell ref="A6:D6"/>
    <mergeCell ref="A5:D5"/>
    <mergeCell ref="A16:D16"/>
    <mergeCell ref="C7:D7"/>
    <mergeCell ref="C8:D8"/>
    <mergeCell ref="C9:D9"/>
  </mergeCells>
  <dataValidations count="1">
    <dataValidation type="list" allowBlank="1" showInputMessage="1" showErrorMessage="1" sqref="C8:C15" xr:uid="{35DEBBD9-1B47-42A4-8413-403F7179A3A4}">
      <formula1>"Yes, No"</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956D8-A850-40C8-8CD7-DCA73D24B54B}">
  <dimension ref="A1:G37"/>
  <sheetViews>
    <sheetView workbookViewId="0">
      <selection activeCell="F24" sqref="F24"/>
    </sheetView>
  </sheetViews>
  <sheetFormatPr defaultRowHeight="15"/>
  <cols>
    <col min="1" max="1" width="36.140625" customWidth="1"/>
    <col min="2" max="2" width="39.42578125" customWidth="1"/>
    <col min="3" max="3" width="41.140625" customWidth="1"/>
  </cols>
  <sheetData>
    <row r="1" spans="1:3">
      <c r="A1" t="s">
        <v>117</v>
      </c>
      <c r="B1" t="s">
        <v>118</v>
      </c>
      <c r="C1" t="s">
        <v>119</v>
      </c>
    </row>
    <row r="2" spans="1:3">
      <c r="A2" s="4" t="s">
        <v>5</v>
      </c>
      <c r="B2" s="4" t="s">
        <v>120</v>
      </c>
      <c r="C2" s="4" t="s">
        <v>121</v>
      </c>
    </row>
    <row r="3" spans="1:3">
      <c r="A3" s="4" t="s">
        <v>5</v>
      </c>
      <c r="B3" s="4" t="s">
        <v>122</v>
      </c>
      <c r="C3" s="4" t="s">
        <v>60</v>
      </c>
    </row>
    <row r="4" spans="1:3">
      <c r="A4" s="4" t="s">
        <v>5</v>
      </c>
      <c r="B4" s="4" t="s">
        <v>34</v>
      </c>
      <c r="C4" s="4" t="s">
        <v>35</v>
      </c>
    </row>
    <row r="5" spans="1:3">
      <c r="A5" s="4" t="s">
        <v>5</v>
      </c>
      <c r="B5" s="4" t="s">
        <v>123</v>
      </c>
      <c r="C5" s="4" t="s">
        <v>35</v>
      </c>
    </row>
    <row r="6" spans="1:3">
      <c r="A6" s="4" t="s">
        <v>5</v>
      </c>
      <c r="B6" s="4" t="s">
        <v>124</v>
      </c>
      <c r="C6" s="4" t="s">
        <v>125</v>
      </c>
    </row>
    <row r="7" spans="1:3">
      <c r="A7" s="5" t="s">
        <v>126</v>
      </c>
      <c r="B7" s="5" t="s">
        <v>127</v>
      </c>
      <c r="C7" s="5" t="s">
        <v>121</v>
      </c>
    </row>
    <row r="8" spans="1:3">
      <c r="A8" s="5" t="s">
        <v>126</v>
      </c>
      <c r="B8" s="5" t="s">
        <v>128</v>
      </c>
      <c r="C8" s="5" t="s">
        <v>60</v>
      </c>
    </row>
    <row r="9" spans="1:3">
      <c r="A9" s="5" t="s">
        <v>126</v>
      </c>
      <c r="B9" s="6" t="s">
        <v>129</v>
      </c>
      <c r="C9" s="5" t="s">
        <v>35</v>
      </c>
    </row>
    <row r="10" spans="1:3">
      <c r="A10" s="5" t="s">
        <v>126</v>
      </c>
      <c r="B10" s="5" t="s">
        <v>44</v>
      </c>
      <c r="C10" s="5" t="s">
        <v>125</v>
      </c>
    </row>
    <row r="11" spans="1:3">
      <c r="A11" s="4" t="s">
        <v>130</v>
      </c>
      <c r="B11" s="4" t="s">
        <v>131</v>
      </c>
      <c r="C11" s="4" t="s">
        <v>121</v>
      </c>
    </row>
    <row r="12" spans="1:3">
      <c r="A12" s="4" t="s">
        <v>130</v>
      </c>
      <c r="B12" s="4" t="s">
        <v>132</v>
      </c>
      <c r="C12" s="4" t="s">
        <v>60</v>
      </c>
    </row>
    <row r="13" spans="1:3">
      <c r="A13" s="4" t="s">
        <v>130</v>
      </c>
      <c r="B13" s="4" t="s">
        <v>52</v>
      </c>
      <c r="C13" s="4" t="s">
        <v>35</v>
      </c>
    </row>
    <row r="14" spans="1:3">
      <c r="A14" s="4" t="s">
        <v>130</v>
      </c>
      <c r="B14" s="4" t="s">
        <v>133</v>
      </c>
      <c r="C14" s="4" t="s">
        <v>35</v>
      </c>
    </row>
    <row r="15" spans="1:3">
      <c r="A15" s="4" t="s">
        <v>130</v>
      </c>
      <c r="B15" s="4" t="s">
        <v>134</v>
      </c>
      <c r="C15" s="4" t="s">
        <v>125</v>
      </c>
    </row>
    <row r="16" spans="1:3">
      <c r="A16" s="5" t="s">
        <v>135</v>
      </c>
      <c r="B16" s="5" t="s">
        <v>136</v>
      </c>
      <c r="C16" s="5" t="s">
        <v>121</v>
      </c>
    </row>
    <row r="17" spans="1:7">
      <c r="A17" s="5" t="s">
        <v>135</v>
      </c>
      <c r="B17" s="5" t="s">
        <v>59</v>
      </c>
      <c r="C17" s="5" t="s">
        <v>60</v>
      </c>
    </row>
    <row r="18" spans="1:7">
      <c r="A18" s="5" t="s">
        <v>135</v>
      </c>
      <c r="B18" s="5" t="s">
        <v>137</v>
      </c>
      <c r="C18" s="5" t="s">
        <v>35</v>
      </c>
      <c r="G18" t="s">
        <v>138</v>
      </c>
    </row>
    <row r="19" spans="1:7">
      <c r="A19" s="5" t="s">
        <v>135</v>
      </c>
      <c r="B19" s="5" t="s">
        <v>139</v>
      </c>
      <c r="C19" s="5" t="s">
        <v>125</v>
      </c>
    </row>
    <row r="20" spans="1:7">
      <c r="A20" s="4" t="s">
        <v>140</v>
      </c>
      <c r="B20" s="4" t="s">
        <v>141</v>
      </c>
      <c r="C20" s="4" t="s">
        <v>121</v>
      </c>
    </row>
    <row r="21" spans="1:7">
      <c r="A21" s="4" t="s">
        <v>140</v>
      </c>
      <c r="B21" s="4" t="s">
        <v>142</v>
      </c>
      <c r="C21" s="4" t="s">
        <v>60</v>
      </c>
    </row>
    <row r="22" spans="1:7">
      <c r="A22" s="4" t="s">
        <v>140</v>
      </c>
      <c r="B22" s="4" t="s">
        <v>67</v>
      </c>
      <c r="C22" s="4" t="s">
        <v>60</v>
      </c>
    </row>
    <row r="23" spans="1:7">
      <c r="A23" s="4" t="s">
        <v>140</v>
      </c>
      <c r="B23" s="4" t="s">
        <v>143</v>
      </c>
      <c r="C23" s="4" t="s">
        <v>35</v>
      </c>
    </row>
    <row r="24" spans="1:7">
      <c r="A24" s="4" t="s">
        <v>140</v>
      </c>
      <c r="B24" s="4" t="s">
        <v>144</v>
      </c>
      <c r="C24" s="4" t="s">
        <v>35</v>
      </c>
    </row>
    <row r="25" spans="1:7">
      <c r="A25" s="5" t="s">
        <v>145</v>
      </c>
      <c r="B25" s="5" t="s">
        <v>146</v>
      </c>
      <c r="C25" s="5" t="s">
        <v>121</v>
      </c>
    </row>
    <row r="26" spans="1:7">
      <c r="A26" s="5" t="s">
        <v>145</v>
      </c>
      <c r="B26" s="5" t="s">
        <v>147</v>
      </c>
      <c r="C26" s="5" t="s">
        <v>121</v>
      </c>
    </row>
    <row r="27" spans="1:7">
      <c r="A27" s="5" t="s">
        <v>145</v>
      </c>
      <c r="B27" s="5" t="s">
        <v>148</v>
      </c>
      <c r="C27" s="5" t="s">
        <v>60</v>
      </c>
    </row>
    <row r="28" spans="1:7">
      <c r="A28" s="5" t="s">
        <v>145</v>
      </c>
      <c r="B28" s="5" t="s">
        <v>75</v>
      </c>
      <c r="C28" s="5" t="s">
        <v>60</v>
      </c>
    </row>
    <row r="29" spans="1:7">
      <c r="A29" s="5" t="s">
        <v>145</v>
      </c>
      <c r="B29" s="5" t="s">
        <v>149</v>
      </c>
      <c r="C29" s="5" t="s">
        <v>35</v>
      </c>
    </row>
    <row r="30" spans="1:7" ht="15.75">
      <c r="A30" s="5" t="s">
        <v>145</v>
      </c>
      <c r="B30" s="177" t="s">
        <v>150</v>
      </c>
      <c r="C30" s="5" t="s">
        <v>125</v>
      </c>
    </row>
    <row r="31" spans="1:7" ht="30">
      <c r="A31" s="4" t="s">
        <v>151</v>
      </c>
      <c r="B31" s="178" t="s">
        <v>152</v>
      </c>
      <c r="C31" s="4" t="s">
        <v>121</v>
      </c>
    </row>
    <row r="32" spans="1:7">
      <c r="A32" s="4" t="s">
        <v>151</v>
      </c>
      <c r="B32" s="4" t="s">
        <v>153</v>
      </c>
      <c r="C32" s="4" t="s">
        <v>35</v>
      </c>
    </row>
    <row r="33" spans="1:3">
      <c r="A33" s="4" t="s">
        <v>151</v>
      </c>
      <c r="B33" s="4" t="s">
        <v>154</v>
      </c>
      <c r="C33" s="4" t="s">
        <v>35</v>
      </c>
    </row>
    <row r="34" spans="1:3" ht="30">
      <c r="A34" s="4" t="s">
        <v>151</v>
      </c>
      <c r="B34" s="178" t="s">
        <v>155</v>
      </c>
      <c r="C34" s="4" t="s">
        <v>35</v>
      </c>
    </row>
    <row r="35" spans="1:3" ht="60">
      <c r="A35" s="4" t="s">
        <v>151</v>
      </c>
      <c r="B35" s="178" t="s">
        <v>156</v>
      </c>
      <c r="C35" s="4" t="s">
        <v>125</v>
      </c>
    </row>
    <row r="36" spans="1:3">
      <c r="A36" s="5" t="s">
        <v>157</v>
      </c>
      <c r="B36" s="5" t="s">
        <v>158</v>
      </c>
      <c r="C36" s="5" t="s">
        <v>121</v>
      </c>
    </row>
    <row r="37" spans="1:3">
      <c r="A37" s="5" t="s">
        <v>157</v>
      </c>
      <c r="B37" s="5" t="s">
        <v>89</v>
      </c>
      <c r="C37" s="5" t="s">
        <v>60</v>
      </c>
    </row>
  </sheetData>
  <sheetProtection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709821E57B21438C7E4957D93B2B1E" ma:contentTypeVersion="12" ma:contentTypeDescription="Create a new document." ma:contentTypeScope="" ma:versionID="5ddbd749220b57933e7de5e93b2bc51e">
  <xsd:schema xmlns:xsd="http://www.w3.org/2001/XMLSchema" xmlns:xs="http://www.w3.org/2001/XMLSchema" xmlns:p="http://schemas.microsoft.com/office/2006/metadata/properties" xmlns:ns2="0695e80e-0461-4055-bc81-820058d15fd6" xmlns:ns3="5c7f48e8-b340-4e0b-911c-ff0ae9ea65fc" targetNamespace="http://schemas.microsoft.com/office/2006/metadata/properties" ma:root="true" ma:fieldsID="adce63b5af7a0bda9fc379ab08ce6c25" ns2:_="" ns3:_="">
    <xsd:import namespace="0695e80e-0461-4055-bc81-820058d15fd6"/>
    <xsd:import namespace="5c7f48e8-b340-4e0b-911c-ff0ae9ea65f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95e80e-0461-4055-bc81-820058d15f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c7f48e8-b340-4e0b-911c-ff0ae9ea65f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CC1386F-1F02-4E48-8569-ADAA839A2177}"/>
</file>

<file path=customXml/itemProps2.xml><?xml version="1.0" encoding="utf-8"?>
<ds:datastoreItem xmlns:ds="http://schemas.openxmlformats.org/officeDocument/2006/customXml" ds:itemID="{4E627E17-42FD-4640-B3F6-F04B70988075}"/>
</file>

<file path=customXml/itemProps3.xml><?xml version="1.0" encoding="utf-8"?>
<ds:datastoreItem xmlns:ds="http://schemas.openxmlformats.org/officeDocument/2006/customXml" ds:itemID="{6705BC2E-D67E-4152-BE51-50DD3B76BB5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CAINBC1949</dc:creator>
  <cp:keywords/>
  <dc:description/>
  <cp:lastModifiedBy>Mikayla Bobrow</cp:lastModifiedBy>
  <cp:revision/>
  <dcterms:created xsi:type="dcterms:W3CDTF">2021-12-28T21:47:10Z</dcterms:created>
  <dcterms:modified xsi:type="dcterms:W3CDTF">2023-11-03T18:50:43Z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0x01010014709821E57B21438C7E4957D93B2B1E</vt:lpwstr>
  </property>
  <property fmtid="{D5CDD505-2E9C-101B-9397-08002B2CF9AE}" pid="3" name="MSIP_Label_7b94a7b8-f06c-4dfe-bdcc-9b548fd58c31_Enabled">
    <vt:lpwstr>true</vt:lpwstr>
  </property>
  <property fmtid="{D5CDD505-2E9C-101B-9397-08002B2CF9AE}" pid="4" name="MSIP_Label_7b94a7b8-f06c-4dfe-bdcc-9b548fd58c31_SetDate">
    <vt:lpwstr>2022-07-21T14:45:10Z</vt:lpwstr>
  </property>
  <property fmtid="{D5CDD505-2E9C-101B-9397-08002B2CF9AE}" pid="5" name="MSIP_Label_7b94a7b8-f06c-4dfe-bdcc-9b548fd58c31_Method">
    <vt:lpwstr>Privileged</vt:lpwstr>
  </property>
  <property fmtid="{D5CDD505-2E9C-101B-9397-08002B2CF9AE}" pid="6" name="MSIP_Label_7b94a7b8-f06c-4dfe-bdcc-9b548fd58c31_Name">
    <vt:lpwstr>7b94a7b8-f06c-4dfe-bdcc-9b548fd58c31</vt:lpwstr>
  </property>
  <property fmtid="{D5CDD505-2E9C-101B-9397-08002B2CF9AE}" pid="7" name="MSIP_Label_7b94a7b8-f06c-4dfe-bdcc-9b548fd58c31_SiteId">
    <vt:lpwstr>9ce70869-60db-44fd-abe8-d2767077fc8f</vt:lpwstr>
  </property>
  <property fmtid="{D5CDD505-2E9C-101B-9397-08002B2CF9AE}" pid="8" name="MSIP_Label_7b94a7b8-f06c-4dfe-bdcc-9b548fd58c31_ActionId">
    <vt:lpwstr>5fa92e27-29a6-436a-a800-db1ac3408132</vt:lpwstr>
  </property>
  <property fmtid="{D5CDD505-2E9C-101B-9397-08002B2CF9AE}" pid="9" name="MSIP_Label_7b94a7b8-f06c-4dfe-bdcc-9b548fd58c31_ContentBits">
    <vt:lpwstr>0</vt:lpwstr>
  </property>
</Properties>
</file>